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6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6" i="1" l="1"/>
  <c r="P185" i="1"/>
  <c r="P184" i="1"/>
  <c r="L184" i="1"/>
  <c r="P183" i="1"/>
  <c r="N183" i="1"/>
  <c r="L183" i="1"/>
  <c r="G183" i="1"/>
  <c r="F183" i="1"/>
  <c r="H183" i="1" s="1"/>
  <c r="D183" i="1"/>
  <c r="P182" i="1"/>
  <c r="G182" i="1"/>
  <c r="H182" i="1" s="1"/>
  <c r="P181" i="1"/>
  <c r="D181" i="1"/>
  <c r="P180" i="1"/>
  <c r="N180" i="1"/>
  <c r="L180" i="1"/>
  <c r="G180" i="1"/>
  <c r="F180" i="1"/>
  <c r="D180" i="1"/>
  <c r="P178" i="1"/>
  <c r="P177" i="1"/>
  <c r="P176" i="1"/>
  <c r="N176" i="1"/>
  <c r="L176" i="1"/>
  <c r="G176" i="1"/>
  <c r="F176" i="1"/>
  <c r="D176" i="1"/>
  <c r="P175" i="1"/>
  <c r="D175" i="1"/>
  <c r="P174" i="1"/>
  <c r="N174" i="1"/>
  <c r="P173" i="1"/>
  <c r="G173" i="1"/>
  <c r="F173" i="1"/>
  <c r="D173" i="1"/>
  <c r="P172" i="1"/>
  <c r="N172" i="1"/>
  <c r="L172" i="1"/>
  <c r="G172" i="1"/>
  <c r="F172" i="1"/>
  <c r="D172" i="1"/>
  <c r="P171" i="1"/>
  <c r="P170" i="1"/>
  <c r="G170" i="1"/>
  <c r="H170" i="1" s="1"/>
  <c r="P169" i="1"/>
  <c r="G169" i="1"/>
  <c r="H169" i="1" s="1"/>
  <c r="P168" i="1"/>
  <c r="P167" i="1"/>
  <c r="N167" i="1"/>
  <c r="L167" i="1"/>
  <c r="P166" i="1"/>
  <c r="G166" i="1"/>
  <c r="H166" i="1" s="1"/>
  <c r="P165" i="1"/>
  <c r="N165" i="1"/>
  <c r="L165" i="1"/>
  <c r="J165" i="1"/>
  <c r="P164" i="1"/>
  <c r="N164" i="1"/>
  <c r="D164" i="1"/>
  <c r="P163" i="1"/>
  <c r="D163" i="1"/>
  <c r="P162" i="1"/>
  <c r="N162" i="1"/>
  <c r="D162" i="1"/>
  <c r="L161" i="1"/>
  <c r="D161" i="1"/>
  <c r="P160" i="1"/>
  <c r="D160" i="1"/>
  <c r="P159" i="1"/>
  <c r="D159" i="1"/>
  <c r="P158" i="1"/>
  <c r="L158" i="1"/>
  <c r="D158" i="1"/>
  <c r="P157" i="1"/>
  <c r="N157" i="1"/>
  <c r="L157" i="1"/>
  <c r="D157" i="1"/>
  <c r="P156" i="1"/>
  <c r="N156" i="1"/>
  <c r="L156" i="1"/>
  <c r="G156" i="1"/>
  <c r="F156" i="1"/>
  <c r="D156" i="1"/>
  <c r="P155" i="1"/>
  <c r="N155" i="1"/>
  <c r="L155" i="1"/>
  <c r="D155" i="1"/>
  <c r="P154" i="1"/>
  <c r="N154" i="1"/>
  <c r="L154" i="1"/>
  <c r="G154" i="1"/>
  <c r="F154" i="1"/>
  <c r="D154" i="1"/>
  <c r="P153" i="1"/>
  <c r="N153" i="1"/>
  <c r="L153" i="1"/>
  <c r="G153" i="1"/>
  <c r="F153" i="1"/>
  <c r="D153" i="1"/>
  <c r="P152" i="1"/>
  <c r="N152" i="1"/>
  <c r="L152" i="1"/>
  <c r="G152" i="1"/>
  <c r="F152" i="1"/>
  <c r="D152" i="1"/>
  <c r="P151" i="1"/>
  <c r="N151" i="1"/>
  <c r="L151" i="1"/>
  <c r="G151" i="1"/>
  <c r="F151" i="1"/>
  <c r="P150" i="1"/>
  <c r="N150" i="1"/>
  <c r="D150" i="1"/>
  <c r="P149" i="1"/>
  <c r="N149" i="1"/>
  <c r="P146" i="1"/>
  <c r="L146" i="1"/>
  <c r="G146" i="1"/>
  <c r="F146" i="1"/>
  <c r="P145" i="1"/>
  <c r="P144" i="1"/>
  <c r="N144" i="1"/>
  <c r="L144" i="1"/>
  <c r="P143" i="1"/>
  <c r="N143" i="1"/>
  <c r="D143" i="1"/>
  <c r="P142" i="1"/>
  <c r="N142" i="1"/>
  <c r="L142" i="1"/>
  <c r="G142" i="1"/>
  <c r="F142" i="1"/>
  <c r="D142" i="1"/>
  <c r="P141" i="1"/>
  <c r="N141" i="1"/>
  <c r="L141" i="1"/>
  <c r="J141" i="1"/>
  <c r="D141" i="1"/>
  <c r="D140" i="1"/>
  <c r="P139" i="1"/>
  <c r="N139" i="1"/>
  <c r="P138" i="1"/>
  <c r="N138" i="1"/>
  <c r="L138" i="1"/>
  <c r="J138" i="1"/>
  <c r="D138" i="1"/>
  <c r="J137" i="1"/>
  <c r="D137" i="1"/>
  <c r="P136" i="1"/>
  <c r="L136" i="1"/>
  <c r="G136" i="1"/>
  <c r="F136" i="1"/>
  <c r="N135" i="1"/>
  <c r="P134" i="1"/>
  <c r="N134" i="1"/>
  <c r="L134" i="1"/>
  <c r="G134" i="1"/>
  <c r="F134" i="1"/>
  <c r="D134" i="1"/>
  <c r="P133" i="1"/>
  <c r="N133" i="1"/>
  <c r="L133" i="1"/>
  <c r="G133" i="1"/>
  <c r="F133" i="1"/>
  <c r="D133" i="1"/>
  <c r="P132" i="1"/>
  <c r="N132" i="1"/>
  <c r="L132" i="1"/>
  <c r="G132" i="1"/>
  <c r="F132" i="1"/>
  <c r="D132" i="1"/>
  <c r="P131" i="1"/>
  <c r="P129" i="1"/>
  <c r="N129" i="1"/>
  <c r="L129" i="1"/>
  <c r="G129" i="1"/>
  <c r="F129" i="1"/>
  <c r="H129" i="1" s="1"/>
  <c r="D129" i="1"/>
  <c r="P128" i="1"/>
  <c r="P127" i="1"/>
  <c r="N127" i="1"/>
  <c r="P126" i="1"/>
  <c r="P125" i="1"/>
  <c r="P124" i="1"/>
  <c r="D124" i="1"/>
  <c r="P122" i="1"/>
  <c r="L122" i="1"/>
  <c r="G122" i="1"/>
  <c r="F122" i="1"/>
  <c r="D122" i="1"/>
  <c r="P121" i="1"/>
  <c r="P120" i="1"/>
  <c r="N120" i="1"/>
  <c r="L120" i="1"/>
  <c r="J120" i="1"/>
  <c r="P119" i="1"/>
  <c r="P118" i="1"/>
  <c r="P117" i="1"/>
  <c r="N117" i="1"/>
  <c r="L117" i="1"/>
  <c r="G117" i="1"/>
  <c r="F117" i="1"/>
  <c r="D117" i="1"/>
  <c r="N116" i="1"/>
  <c r="P115" i="1"/>
  <c r="D115" i="1"/>
  <c r="P114" i="1"/>
  <c r="N114" i="1"/>
  <c r="L114" i="1"/>
  <c r="G114" i="1"/>
  <c r="F114" i="1"/>
  <c r="D114" i="1"/>
  <c r="P113" i="1"/>
  <c r="D113" i="1"/>
  <c r="P112" i="1"/>
  <c r="J111" i="1"/>
  <c r="N110" i="1"/>
  <c r="L110" i="1"/>
  <c r="G110" i="1"/>
  <c r="F110" i="1"/>
  <c r="P109" i="1"/>
  <c r="N109" i="1"/>
  <c r="L109" i="1"/>
  <c r="G109" i="1"/>
  <c r="F109" i="1"/>
  <c r="D109" i="1"/>
  <c r="P108" i="1"/>
  <c r="P107" i="1"/>
  <c r="D107" i="1"/>
  <c r="P106" i="1"/>
  <c r="P105" i="1"/>
  <c r="D105" i="1"/>
  <c r="P104" i="1"/>
  <c r="P103" i="1"/>
  <c r="N103" i="1"/>
  <c r="L103" i="1"/>
  <c r="G103" i="1"/>
  <c r="F103" i="1"/>
  <c r="D103" i="1"/>
  <c r="P102" i="1"/>
  <c r="N102" i="1"/>
  <c r="L102" i="1"/>
  <c r="G102" i="1"/>
  <c r="F102" i="1"/>
  <c r="D102" i="1"/>
  <c r="P101" i="1"/>
  <c r="D101" i="1"/>
  <c r="P100" i="1"/>
  <c r="N100" i="1"/>
  <c r="D100" i="1"/>
  <c r="P99" i="1"/>
  <c r="P98" i="1"/>
  <c r="L98" i="1"/>
  <c r="L97" i="1"/>
  <c r="P96" i="1"/>
  <c r="N96" i="1"/>
  <c r="L96" i="1"/>
  <c r="G96" i="1"/>
  <c r="F96" i="1"/>
  <c r="P95" i="1"/>
  <c r="P94" i="1"/>
  <c r="N94" i="1"/>
  <c r="L94" i="1"/>
  <c r="G94" i="1"/>
  <c r="F94" i="1"/>
  <c r="D94" i="1"/>
  <c r="P93" i="1"/>
  <c r="P92" i="1"/>
  <c r="D91" i="1"/>
  <c r="P90" i="1"/>
  <c r="P89" i="1"/>
  <c r="P88" i="1"/>
  <c r="P87" i="1"/>
  <c r="P86" i="1"/>
  <c r="P85" i="1"/>
  <c r="N85" i="1"/>
  <c r="D85" i="1"/>
  <c r="P84" i="1"/>
  <c r="P83" i="1"/>
  <c r="P82" i="1"/>
  <c r="N82" i="1"/>
  <c r="L82" i="1"/>
  <c r="P81" i="1"/>
  <c r="P80" i="1"/>
  <c r="P79" i="1"/>
  <c r="P78" i="1"/>
  <c r="N78" i="1"/>
  <c r="P77" i="1"/>
  <c r="G77" i="1"/>
  <c r="F77" i="1"/>
  <c r="D77" i="1"/>
  <c r="P76" i="1"/>
  <c r="D76" i="1"/>
  <c r="P75" i="1"/>
  <c r="N75" i="1"/>
  <c r="P74" i="1"/>
  <c r="N74" i="1"/>
  <c r="L74" i="1"/>
  <c r="G74" i="1"/>
  <c r="F74" i="1"/>
  <c r="D74" i="1"/>
  <c r="N72" i="1"/>
  <c r="P71" i="1"/>
  <c r="N71" i="1"/>
  <c r="L71" i="1"/>
  <c r="G71" i="1"/>
  <c r="F71" i="1"/>
  <c r="D71" i="1"/>
  <c r="P70" i="1"/>
  <c r="D70" i="1"/>
  <c r="N69" i="1"/>
  <c r="D69" i="1"/>
  <c r="N68" i="1"/>
  <c r="L68" i="1"/>
  <c r="D68" i="1"/>
  <c r="J66" i="1"/>
  <c r="D66" i="1"/>
  <c r="P65" i="1"/>
  <c r="G65" i="1"/>
  <c r="F65" i="1"/>
  <c r="D65" i="1"/>
  <c r="P64" i="1"/>
  <c r="N64" i="1"/>
  <c r="L64" i="1"/>
  <c r="G64" i="1"/>
  <c r="F64" i="1"/>
  <c r="D64" i="1"/>
  <c r="P63" i="1"/>
  <c r="P62" i="1"/>
  <c r="P61" i="1"/>
  <c r="D61" i="1"/>
  <c r="P60" i="1"/>
  <c r="P59" i="1"/>
  <c r="N59" i="1"/>
  <c r="L59" i="1"/>
  <c r="G59" i="1"/>
  <c r="F59" i="1"/>
  <c r="D59" i="1"/>
  <c r="P58" i="1"/>
  <c r="N58" i="1"/>
  <c r="D58" i="1"/>
  <c r="P57" i="1"/>
  <c r="P56" i="1"/>
  <c r="N56" i="1"/>
  <c r="D56" i="1"/>
  <c r="P55" i="1"/>
  <c r="N55" i="1"/>
  <c r="L55" i="1"/>
  <c r="J55" i="1"/>
  <c r="P53" i="1"/>
  <c r="P52" i="1"/>
  <c r="N51" i="1"/>
  <c r="P50" i="1"/>
  <c r="N50" i="1"/>
  <c r="D50" i="1"/>
  <c r="D49" i="1"/>
  <c r="P48" i="1"/>
  <c r="N48" i="1"/>
  <c r="D48" i="1"/>
  <c r="P47" i="1"/>
  <c r="N47" i="1"/>
  <c r="P46" i="1"/>
  <c r="P45" i="1"/>
  <c r="L45" i="1"/>
  <c r="P44" i="1"/>
  <c r="D44" i="1"/>
  <c r="P43" i="1"/>
  <c r="N43" i="1"/>
  <c r="N42" i="1"/>
  <c r="L42" i="1"/>
  <c r="J42" i="1"/>
  <c r="D42" i="1"/>
  <c r="P41" i="1"/>
  <c r="D41" i="1"/>
  <c r="P40" i="1"/>
  <c r="N40" i="1"/>
  <c r="D40" i="1"/>
  <c r="P39" i="1"/>
  <c r="L39" i="1"/>
  <c r="N38" i="1"/>
  <c r="P37" i="1"/>
  <c r="P36" i="1"/>
  <c r="G36" i="1"/>
  <c r="F36" i="1"/>
  <c r="D36" i="1"/>
  <c r="P35" i="1"/>
  <c r="N35" i="1"/>
  <c r="P34" i="1"/>
  <c r="N34" i="1"/>
  <c r="L34" i="1"/>
  <c r="G34" i="1"/>
  <c r="F34" i="1"/>
  <c r="D34" i="1"/>
  <c r="P33" i="1"/>
  <c r="L33" i="1"/>
  <c r="D33" i="1"/>
  <c r="P32" i="1"/>
  <c r="N32" i="1"/>
  <c r="L32" i="1"/>
  <c r="G32" i="1"/>
  <c r="F32" i="1"/>
  <c r="D32" i="1"/>
  <c r="P31" i="1"/>
  <c r="L31" i="1"/>
  <c r="P30" i="1"/>
  <c r="N30" i="1"/>
  <c r="L30" i="1"/>
  <c r="J30" i="1"/>
  <c r="G30" i="1"/>
  <c r="F30" i="1"/>
  <c r="H30" i="1" s="1"/>
  <c r="D30" i="1"/>
  <c r="P29" i="1"/>
  <c r="P28" i="1"/>
  <c r="P26" i="1"/>
  <c r="N26" i="1"/>
  <c r="L26" i="1"/>
  <c r="G26" i="1"/>
  <c r="F26" i="1"/>
  <c r="H26" i="1" s="1"/>
  <c r="D26" i="1"/>
  <c r="P25" i="1"/>
  <c r="N25" i="1"/>
  <c r="L25" i="1"/>
  <c r="G25" i="1"/>
  <c r="F25" i="1"/>
  <c r="D25" i="1"/>
  <c r="P23" i="1"/>
  <c r="P22" i="1"/>
  <c r="N22" i="1"/>
  <c r="G22" i="1"/>
  <c r="F22" i="1"/>
  <c r="P21" i="1"/>
  <c r="D21" i="1"/>
  <c r="P20" i="1"/>
  <c r="P19" i="1"/>
  <c r="D19" i="1"/>
  <c r="P18" i="1"/>
  <c r="D18" i="1"/>
  <c r="P17" i="1"/>
  <c r="P16" i="1"/>
  <c r="P15" i="1"/>
  <c r="P14" i="1"/>
  <c r="N14" i="1"/>
  <c r="L14" i="1"/>
  <c r="G14" i="1"/>
  <c r="F14" i="1"/>
  <c r="D14" i="1"/>
  <c r="P13" i="1"/>
  <c r="P12" i="1"/>
  <c r="N12" i="1"/>
  <c r="L12" i="1"/>
  <c r="G12" i="1"/>
  <c r="F12" i="1"/>
  <c r="D12" i="1"/>
  <c r="P11" i="1"/>
  <c r="N11" i="1"/>
  <c r="L11" i="1"/>
  <c r="G11" i="1"/>
  <c r="F11" i="1"/>
  <c r="D11" i="1"/>
  <c r="P10" i="1"/>
  <c r="D9" i="1"/>
  <c r="P8" i="1"/>
  <c r="P7" i="1"/>
  <c r="P6" i="1"/>
  <c r="N6" i="1"/>
  <c r="G6" i="1"/>
  <c r="F6" i="1"/>
  <c r="D6" i="1"/>
  <c r="P4" i="1"/>
  <c r="H172" i="1" l="1"/>
  <c r="H12" i="1"/>
  <c r="H25" i="1"/>
  <c r="H34" i="1"/>
  <c r="H36" i="1"/>
  <c r="H14" i="1"/>
  <c r="H94" i="1"/>
  <c r="H122" i="1"/>
  <c r="H152" i="1"/>
  <c r="H154" i="1"/>
  <c r="H133" i="1"/>
  <c r="H136" i="1"/>
  <c r="H146" i="1"/>
  <c r="H156" i="1"/>
  <c r="H117" i="1"/>
  <c r="H11" i="1"/>
  <c r="H32" i="1"/>
  <c r="H180" i="1"/>
  <c r="H22" i="1"/>
  <c r="H6" i="1"/>
  <c r="H65" i="1"/>
  <c r="H71" i="1"/>
  <c r="H96" i="1"/>
  <c r="H114" i="1"/>
  <c r="H153" i="1"/>
  <c r="H59" i="1"/>
  <c r="H74" i="1"/>
  <c r="H102" i="1"/>
  <c r="H109" i="1"/>
  <c r="H110" i="1"/>
  <c r="H134" i="1"/>
  <c r="H151" i="1"/>
  <c r="H64" i="1"/>
  <c r="H77" i="1"/>
  <c r="H103" i="1"/>
  <c r="H132" i="1"/>
  <c r="H142" i="1"/>
  <c r="H173" i="1"/>
  <c r="H176" i="1"/>
</calcChain>
</file>

<file path=xl/sharedStrings.xml><?xml version="1.0" encoding="utf-8"?>
<sst xmlns="http://schemas.openxmlformats.org/spreadsheetml/2006/main" count="1503" uniqueCount="203">
  <si>
    <t>S No.</t>
  </si>
  <si>
    <t>(*)LoginID</t>
  </si>
  <si>
    <t>CSL</t>
  </si>
  <si>
    <t>SESF</t>
  </si>
  <si>
    <t>EST</t>
  </si>
  <si>
    <t>GST</t>
  </si>
  <si>
    <t>CSE</t>
  </si>
  <si>
    <t>SP</t>
  </si>
  <si>
    <t>SE</t>
  </si>
  <si>
    <t>SF</t>
  </si>
  <si>
    <t>Total</t>
  </si>
  <si>
    <t>gags1294@gmail.com</t>
  </si>
  <si>
    <t>EX</t>
  </si>
  <si>
    <t>N/A</t>
  </si>
  <si>
    <t>Yes</t>
  </si>
  <si>
    <t>PASS</t>
  </si>
  <si>
    <t>rahul.chutke@gmail.com</t>
  </si>
  <si>
    <t>AB</t>
  </si>
  <si>
    <t>ATKT</t>
  </si>
  <si>
    <t>maurinraval@gmail.com</t>
  </si>
  <si>
    <t>sailorsagar@gmail.com</t>
  </si>
  <si>
    <t>prakhyati89@gmail.com</t>
  </si>
  <si>
    <t>yogini.parab@adityabirla.com</t>
  </si>
  <si>
    <t>FAIL</t>
  </si>
  <si>
    <t>parag.bhargava94@gmail.com</t>
  </si>
  <si>
    <t>dhananjayshinde709@gmail.com</t>
  </si>
  <si>
    <t>ssingh5927@gmail.com</t>
  </si>
  <si>
    <t>naushad110397@gmail.com</t>
  </si>
  <si>
    <t>aditya2910@gmail.com</t>
  </si>
  <si>
    <t>Shetsantosh3@gmail.com</t>
  </si>
  <si>
    <t>nilamyadav750@gmail.com</t>
  </si>
  <si>
    <t>akshayaadam14@gmail.com</t>
  </si>
  <si>
    <t>mohans.pal@gmail.com</t>
  </si>
  <si>
    <t>maddu.ashok@gmail.com</t>
  </si>
  <si>
    <t>jojualexcherian@yahoo.com</t>
  </si>
  <si>
    <t>Khanfarhin1995@gmail.com</t>
  </si>
  <si>
    <t>saranglp508@gmail.com</t>
  </si>
  <si>
    <t>rrathodseema@gmail.com</t>
  </si>
  <si>
    <t>Iamsahilsayyed@gmail.com</t>
  </si>
  <si>
    <t>jigyanmishra@gmail.com</t>
  </si>
  <si>
    <t>rutuchandrawanshi@gmail.com</t>
  </si>
  <si>
    <t>DALVISURAJ23@GMAIL.COM</t>
  </si>
  <si>
    <t>shekharicha@gmail.com</t>
  </si>
  <si>
    <t>vikrammayee@hpcl.in</t>
  </si>
  <si>
    <t>subhodeep1357@gmail.com</t>
  </si>
  <si>
    <t>chitalia.anjali@gmail.com</t>
  </si>
  <si>
    <t>vspyadav1990@gmail.com</t>
  </si>
  <si>
    <t>finance.manisha@gmail.com</t>
  </si>
  <si>
    <t>nripendu.nandy@gmail.com</t>
  </si>
  <si>
    <t>ubaidkhan352@gmail.com</t>
  </si>
  <si>
    <t>neelmishra10july1997@gmail.com</t>
  </si>
  <si>
    <t>pushpendrasinhgohil@gmail.com</t>
  </si>
  <si>
    <t>parasheniya@gmail.com</t>
  </si>
  <si>
    <t>rohansawant507738@gmail.com</t>
  </si>
  <si>
    <t>siddheshjadhav808@gmail.com</t>
  </si>
  <si>
    <t>ketanbhoite@gmail.com</t>
  </si>
  <si>
    <t>rani.rashmi2018@gmail.com</t>
  </si>
  <si>
    <t>goelshubham3011@yahoo.com</t>
  </si>
  <si>
    <t>mdadilshaikh1998@gmail.com</t>
  </si>
  <si>
    <t>sarikamurkar@gmail.com</t>
  </si>
  <si>
    <t>Namita0126@gmail.com</t>
  </si>
  <si>
    <t>akhilkumar558@gmail.com</t>
  </si>
  <si>
    <t>varmapooja97@gmail.com</t>
  </si>
  <si>
    <t>jonathan.shejijos@gmail.com</t>
  </si>
  <si>
    <t>lakshmikant.v.93@gmail.com</t>
  </si>
  <si>
    <t>kitturocks266@gmail.com</t>
  </si>
  <si>
    <t>aniljaisinghani54@gmail.com</t>
  </si>
  <si>
    <t>bhavisha.babu20@gmail.com</t>
  </si>
  <si>
    <t>veenaarathorr@gmail.com</t>
  </si>
  <si>
    <t>captain.harunpuri@gmail.com</t>
  </si>
  <si>
    <t>tilakharshu29@gmail.com</t>
  </si>
  <si>
    <t>tsshewale97@gmail.com</t>
  </si>
  <si>
    <t>musaweezo1@gmail.com</t>
  </si>
  <si>
    <t>sanchayz@gmail.com</t>
  </si>
  <si>
    <t>anupjoy99@gmail.com</t>
  </si>
  <si>
    <t>khanvilkardipti03@gmail.com</t>
  </si>
  <si>
    <t>hemusharma27@gmail.com</t>
  </si>
  <si>
    <t>yusufbaig79@gmail.com</t>
  </si>
  <si>
    <t>sridharmani7@gmail.com</t>
  </si>
  <si>
    <t>neha.morwekar98@gmail.com</t>
  </si>
  <si>
    <t>sibinmg@gmail.com</t>
  </si>
  <si>
    <t>sangitaball@gmail.com</t>
  </si>
  <si>
    <t>aas284@yahoo.in</t>
  </si>
  <si>
    <t>shinunaiker05@gmail.com</t>
  </si>
  <si>
    <t>narottamnandha31@gmail.com</t>
  </si>
  <si>
    <t>sachin.sikka@gmail.com</t>
  </si>
  <si>
    <t>ashwinigharpure36@gmail.com</t>
  </si>
  <si>
    <t>debarati85@yahoo.com</t>
  </si>
  <si>
    <t>maitreya.rox@gmail.com</t>
  </si>
  <si>
    <t>sarangpradnya2@gmail.com</t>
  </si>
  <si>
    <t>sagnihotri86@gmail.com</t>
  </si>
  <si>
    <t>shuklaneha67@yahoo.com</t>
  </si>
  <si>
    <t>RADHAKABRA75@GMAIL.COM</t>
  </si>
  <si>
    <t>bhakti.dhanawde1996@gmail.com</t>
  </si>
  <si>
    <t>rupali.wadke@msc.com</t>
  </si>
  <si>
    <t>prakritig369@gmail.com</t>
  </si>
  <si>
    <t>agarwal_1995@rediffmail.com</t>
  </si>
  <si>
    <t>sajit007@gmail.com</t>
  </si>
  <si>
    <t>skshahin69@gmail.com</t>
  </si>
  <si>
    <t>chetanbolke96@gmail.com</t>
  </si>
  <si>
    <t>shanbhag.satvik@gmail.com</t>
  </si>
  <si>
    <t>harshsavla.hs@gmail.com</t>
  </si>
  <si>
    <t>gprabhakar1@gmail.com</t>
  </si>
  <si>
    <t>pmt.tejas@gmail.com</t>
  </si>
  <si>
    <t>nidhi.potla9819@gmail.com</t>
  </si>
  <si>
    <t>parui.surajit1992@gmail.com</t>
  </si>
  <si>
    <t>madhuribhosale2018@gmail.com</t>
  </si>
  <si>
    <t>mohdalmanshah31@gmail.com</t>
  </si>
  <si>
    <t>karanc1789@gmail.com</t>
  </si>
  <si>
    <t>madasseryj07@gmail.com</t>
  </si>
  <si>
    <t>vishal@shreekrishnagroup.in</t>
  </si>
  <si>
    <t>stevenmerchant4@gmail.com</t>
  </si>
  <si>
    <t>dineshkr23@gmail.com</t>
  </si>
  <si>
    <t>jayaramsomarajan@gmail.com</t>
  </si>
  <si>
    <t>nikhilkdl@gmail.com</t>
  </si>
  <si>
    <t>akhil.madhusudanan@hotmail.com</t>
  </si>
  <si>
    <t>rathod.sandeep73@gmail.com</t>
  </si>
  <si>
    <t>grutuja64@gmail.com</t>
  </si>
  <si>
    <t>nitinkarn66@gmail.com</t>
  </si>
  <si>
    <t>manojparida2@gmail.com</t>
  </si>
  <si>
    <t>Sandhyagopi04@gmail.com</t>
  </si>
  <si>
    <t>deysubrato01@gmail.com</t>
  </si>
  <si>
    <t>nazarethrichant4597@gmail.com</t>
  </si>
  <si>
    <t>yusuf.mohd.1812@gmail.com</t>
  </si>
  <si>
    <t>Charlesb37@outlook.com</t>
  </si>
  <si>
    <t>sushilshirsath18@gmail.com</t>
  </si>
  <si>
    <t>mdfaizan2311@gmail.com</t>
  </si>
  <si>
    <t>SHREEJIT.SHINDE22@GMAIL.COM</t>
  </si>
  <si>
    <t>apoorvsingh25@gmail.com</t>
  </si>
  <si>
    <t>jayeshbhardwaj100@gmail.com</t>
  </si>
  <si>
    <t>danielprim95@gmail.com</t>
  </si>
  <si>
    <t>jungisandeepc@gmail.com</t>
  </si>
  <si>
    <t>sagarikamhalsekar4@gmail.com</t>
  </si>
  <si>
    <t>Vishalmakwana434@gmail.com</t>
  </si>
  <si>
    <t>vdddriftvelocity@gmail.com</t>
  </si>
  <si>
    <t>vaibhavkshirsagar786@gmail.com</t>
  </si>
  <si>
    <t>pankajg1985@rediffmail.com</t>
  </si>
  <si>
    <t>abinxavier101@gmail.com</t>
  </si>
  <si>
    <t>dev.srestha@gmail.com</t>
  </si>
  <si>
    <t>krishhyadav2309@gmail.com</t>
  </si>
  <si>
    <t>dixit.shrish786@gmail.com</t>
  </si>
  <si>
    <t>denzil.j.dsouza@hotmail.com</t>
  </si>
  <si>
    <t>Hrishikeshm87@gmail.com</t>
  </si>
  <si>
    <t>sachit.khanna@gmail.com</t>
  </si>
  <si>
    <t>nehanpatil999@gmail.com</t>
  </si>
  <si>
    <t>partharora1312@gmail.com</t>
  </si>
  <si>
    <t>Vbhosale5566@gmail.com</t>
  </si>
  <si>
    <t>sethuram.rm@gmail.com</t>
  </si>
  <si>
    <t>krishnakundalia@gmail.com</t>
  </si>
  <si>
    <t>kandekar.s92@gmail.com</t>
  </si>
  <si>
    <t>bangeranik@gmail.com</t>
  </si>
  <si>
    <t>mohitmadhav34@gmail.com</t>
  </si>
  <si>
    <t>absolutkuri@gmail.com</t>
  </si>
  <si>
    <t>lincfc351@gmail.com</t>
  </si>
  <si>
    <t>Rahulkhetan.iitm@gmail.com</t>
  </si>
  <si>
    <t>yogesh_tribhuwan@yahoo.com</t>
  </si>
  <si>
    <t>alwinvg1995@gmail.com</t>
  </si>
  <si>
    <t>Iramansari035@gmail.com</t>
  </si>
  <si>
    <t>nikitamestry@rediffmail.com</t>
  </si>
  <si>
    <t>parabsanket600@gmail.com</t>
  </si>
  <si>
    <t>sethipranay2206@gmail.com</t>
  </si>
  <si>
    <t>nsolaskar81@gmail.com</t>
  </si>
  <si>
    <t>aherkaryogesh@gmail.com</t>
  </si>
  <si>
    <t>sabatajitkumar88@gmail.com</t>
  </si>
  <si>
    <t>meghana.patil14@gmail.com</t>
  </si>
  <si>
    <t>nivin2706@gmail.com</t>
  </si>
  <si>
    <t>sajid121125@gmail.com</t>
  </si>
  <si>
    <t>akashjd3636@gmail.com</t>
  </si>
  <si>
    <t>NITISH7304@gmail.com</t>
  </si>
  <si>
    <t>saudq56@gmail.com</t>
  </si>
  <si>
    <t>ankur_parab@yahoo.co.in</t>
  </si>
  <si>
    <t>sakibmultani@gmail.com</t>
  </si>
  <si>
    <t>adnanrazamirri@gmail.com</t>
  </si>
  <si>
    <t>burhancalcutta53@gmail.com</t>
  </si>
  <si>
    <t>MURTAZAROHIDA53@GMAIL.COM</t>
  </si>
  <si>
    <t>hemangi.total@gmail.com</t>
  </si>
  <si>
    <t>reliableumesh@gmail.com</t>
  </si>
  <si>
    <t>mestryvanshikadng22@gmail.com</t>
  </si>
  <si>
    <t>nehashinde4499@gmail.com</t>
  </si>
  <si>
    <t>hanmantmane24@rediffmail.com</t>
  </si>
  <si>
    <t>reks_ash@yahoo.com</t>
  </si>
  <si>
    <t>mosesjose007@yahoo.co.uk</t>
  </si>
  <si>
    <t>yes</t>
  </si>
  <si>
    <t>lalwanichirag100@gmail.come</t>
  </si>
  <si>
    <t>ajaynjoy06@rediffmail.com</t>
  </si>
  <si>
    <t>sapansarkar10@gmail.com</t>
  </si>
  <si>
    <t>ajay.bangera20@gmail.com</t>
  </si>
  <si>
    <t>Pawar3.2011@gmail.com</t>
  </si>
  <si>
    <t>saifmaldar1308@gmail.com</t>
  </si>
  <si>
    <t>bhavinrat86@gmail.com</t>
  </si>
  <si>
    <t>akshaykelaskar2010@gmail.com</t>
  </si>
  <si>
    <t>aashayshetye2@gmail.com</t>
  </si>
  <si>
    <t>shubhamgandhi771@gmail.com</t>
  </si>
  <si>
    <t>knrajan28@gmail.com</t>
  </si>
  <si>
    <t>sharmaaaron3@gmail.com</t>
  </si>
  <si>
    <t>sibusonline@gmail.com</t>
  </si>
  <si>
    <t>its.rohitmore@gmail.com</t>
  </si>
  <si>
    <t>vaibhav_jadhav@ymail.com</t>
  </si>
  <si>
    <t>aB</t>
  </si>
  <si>
    <t>kirancool.kumar565@gmail.com</t>
  </si>
  <si>
    <t>bhatia.bhumit74@gmail.com</t>
  </si>
  <si>
    <t>maheshgaikwad141295@gmail.com</t>
  </si>
  <si>
    <t>sbhosale980@gmail.com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</si>
</sst>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"/>
    <numFmt numFmtId="165" formatCode="mmmmd"/>
  </numFmts>
  <fonts count="12" x14ac:knownFonts="1">
    <font>
      <sz val="11"/>
      <color theme="1"/>
      <name val="Calibri"/>
      <family val="2"/>
      <scheme val="minor"/>
    </font>
    <font>
      <sz val="10"/>
      <color theme="3"/>
      <name val="Arial"/>
      <family val="2"/>
    </font>
    <font>
      <sz val="12"/>
      <color theme="3"/>
      <name val="Arial"/>
      <family val="2"/>
    </font>
    <font>
      <u/>
      <sz val="11"/>
      <color theme="3"/>
      <name val="Calibri"/>
      <family val="2"/>
    </font>
    <font>
      <u/>
      <sz val="12"/>
      <color theme="3"/>
      <name val="Arial"/>
      <family val="2"/>
    </font>
    <font>
      <i/>
      <sz val="12"/>
      <color theme="3"/>
      <name val="Arial"/>
      <family val="2"/>
    </font>
    <font>
      <i/>
      <u/>
      <sz val="12"/>
      <color theme="3"/>
      <name val="Arial"/>
      <family val="2"/>
    </font>
    <font>
      <sz val="11"/>
      <color theme="3"/>
      <name val="Arial"/>
      <family val="2"/>
    </font>
    <font>
      <u/>
      <sz val="10"/>
      <color theme="3"/>
      <name val="Arial"/>
      <family val="2"/>
    </font>
    <font>
      <sz val="8"/>
      <color theme="3"/>
      <name val="Verdana"/>
      <family val="2"/>
    </font>
    <font>
      <u/>
      <sz val="11"/>
      <color theme="3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rgb="FFEFEFE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1" fillId="2" borderId="6" xfId="0" applyFont="1" applyFill="1" applyBorder="1" applyAlignment="1"/>
    <xf numFmtId="0" fontId="3" fillId="2" borderId="1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/>
    <xf numFmtId="164" fontId="1" fillId="2" borderId="1" xfId="0" applyNumberFormat="1" applyFont="1" applyFill="1" applyBorder="1" applyAlignment="1"/>
    <xf numFmtId="0" fontId="2" fillId="2" borderId="6" xfId="0" applyFont="1" applyFill="1" applyBorder="1" applyAlignment="1">
      <alignment horizontal="right"/>
    </xf>
    <xf numFmtId="0" fontId="3" fillId="2" borderId="1" xfId="0" applyFont="1" applyFill="1" applyBorder="1" applyAlignment="1">
      <alignment vertical="top"/>
    </xf>
    <xf numFmtId="0" fontId="1" fillId="0" borderId="1" xfId="0" applyFont="1" applyFill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5" fontId="1" fillId="2" borderId="1" xfId="0" applyNumberFormat="1" applyFont="1" applyFill="1" applyBorder="1" applyAlignment="1"/>
    <xf numFmtId="0" fontId="2" fillId="0" borderId="1" xfId="0" applyFont="1" applyFill="1" applyBorder="1" applyAlignment="1">
      <alignment horizontal="right"/>
    </xf>
    <xf numFmtId="0" fontId="1" fillId="3" borderId="1" xfId="0" applyFont="1" applyFill="1" applyBorder="1" applyAlignment="1"/>
    <xf numFmtId="0" fontId="2" fillId="3" borderId="6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" fillId="4" borderId="0" xfId="0" applyFont="1" applyFill="1" applyAlignment="1"/>
    <xf numFmtId="0" fontId="2" fillId="0" borderId="6" xfId="0" applyFont="1" applyFill="1" applyBorder="1" applyAlignment="1">
      <alignment horizontal="right"/>
    </xf>
    <xf numFmtId="0" fontId="6" fillId="2" borderId="1" xfId="0" applyFont="1" applyFill="1" applyBorder="1" applyAlignment="1"/>
    <xf numFmtId="0" fontId="5" fillId="2" borderId="1" xfId="0" applyFont="1" applyFill="1" applyBorder="1" applyAlignment="1"/>
    <xf numFmtId="0" fontId="5" fillId="2" borderId="6" xfId="0" applyFont="1" applyFill="1" applyBorder="1" applyAlignment="1"/>
    <xf numFmtId="0" fontId="3" fillId="0" borderId="1" xfId="0" applyFont="1" applyBorder="1" applyAlignment="1"/>
    <xf numFmtId="0" fontId="7" fillId="5" borderId="1" xfId="0" applyFont="1" applyFill="1" applyBorder="1" applyAlignment="1"/>
    <xf numFmtId="0" fontId="4" fillId="0" borderId="1" xfId="0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10" fillId="2" borderId="0" xfId="0" applyFont="1" applyFill="1" applyAlignment="1"/>
    <xf numFmtId="0" fontId="1" fillId="0" borderId="7" xfId="0" applyFont="1" applyBorder="1" applyAlignment="1"/>
    <xf numFmtId="0" fontId="11" fillId="0" borderId="0" xfId="0" applyFont="1" applyAlignment="1"/>
    <xf numFmtId="0" fontId="2" fillId="4" borderId="1" xfId="0" applyFont="1" applyFill="1" applyBorder="1" applyAlignment="1">
      <alignment horizontal="right"/>
    </xf>
    <xf numFmtId="0" fontId="1" fillId="4" borderId="1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1" fillId="0" borderId="6" xfId="0" applyFont="1" applyBorder="1" applyAlignment="1"/>
    <xf numFmtId="0" fontId="1" fillId="4" borderId="6" xfId="0" applyFont="1" applyFill="1" applyBorder="1" applyAlignment="1"/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ont>
        <b/>
        <i/>
      </font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ont>
        <b/>
        <i/>
      </font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ont>
        <b/>
        <i/>
      </font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ont>
        <b/>
        <i/>
      </font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%20B%20Sawant\Desktop\HJ%20DATA\EXAM%20JULY%202020\Wheebox%20for%20Sept%20exam\Result%20sheet\s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%20B%20Sawant\Desktop\HJ%20DATA\EXAM%20JULY%202020\Wheebox%20for%20Sept%20exam\Result%20sheet\CSL%20sept%20mar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%20B%20Sawant\Desktop\HJ%20DATA\EXAM%20JULY%202020\Wheebox%20for%20Sept%20exam\Result%20sheet\SE%20&amp;%20SF%20-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%20B%20Sawant\Desktop\HJ%20DATA\EXAM%20JULY%202020\Wheebox%20for%20Sept%20exam\Result%20sheet\cse%20sept%20mark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%20B%20Sawant\Desktop\HJ%20DATA\EXAM%20JULY%202020\Wheebox%20for%20Sept%20exam\Result%20sheet\parulekar%20sept%20mark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%20B%20Sawant\Desktop\HJ%20DATA\EXAM%20JULY%202020\Wheebox%20for%20Sept%20exam\Result%20sheet\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(1)"/>
    </sheetNames>
    <sheetDataSet>
      <sheetData sheetId="0" refreshError="1">
        <row r="4">
          <cell r="C4" t="str">
            <v>sbhosale980@gmail.com</v>
          </cell>
          <cell r="D4" t="str">
            <v>Shipping Practice</v>
          </cell>
          <cell r="E4" t="str">
            <v>2020-09-27-15:20:53.0</v>
          </cell>
          <cell r="F4">
            <v>44101</v>
          </cell>
          <cell r="G4">
            <v>0.63950231481481479</v>
          </cell>
          <cell r="H4">
            <v>140</v>
          </cell>
          <cell r="I4">
            <v>34</v>
          </cell>
        </row>
        <row r="5">
          <cell r="C5" t="str">
            <v>mosesjose007@yahoo.co.uk</v>
          </cell>
          <cell r="D5" t="str">
            <v>Shipping Practice</v>
          </cell>
          <cell r="E5" t="str">
            <v>2020-09-27-14:59:17.0</v>
          </cell>
          <cell r="F5">
            <v>44101</v>
          </cell>
          <cell r="G5">
            <v>0.62450231481481489</v>
          </cell>
          <cell r="H5">
            <v>140</v>
          </cell>
          <cell r="I5">
            <v>62</v>
          </cell>
        </row>
        <row r="6">
          <cell r="C6" t="str">
            <v>maurinraval@gmail.com</v>
          </cell>
          <cell r="D6" t="str">
            <v>Shipping Practice</v>
          </cell>
          <cell r="E6" t="str">
            <v>2020-09-27-14:44:41.0</v>
          </cell>
          <cell r="F6">
            <v>44101</v>
          </cell>
          <cell r="G6">
            <v>0.61436342592592597</v>
          </cell>
          <cell r="H6">
            <v>140</v>
          </cell>
          <cell r="I6">
            <v>52</v>
          </cell>
        </row>
        <row r="7">
          <cell r="C7" t="str">
            <v>sakibmultani@gmail.com</v>
          </cell>
          <cell r="D7" t="str">
            <v>Shipping Practice</v>
          </cell>
          <cell r="E7" t="str">
            <v>2020-09-27-14:34:10.0</v>
          </cell>
          <cell r="F7">
            <v>44101</v>
          </cell>
          <cell r="G7">
            <v>0.60706018518518523</v>
          </cell>
          <cell r="H7">
            <v>140</v>
          </cell>
          <cell r="I7">
            <v>60</v>
          </cell>
        </row>
        <row r="8">
          <cell r="C8" t="str">
            <v>shekharicha@gmail.com</v>
          </cell>
          <cell r="D8" t="str">
            <v>Shipping Practice</v>
          </cell>
          <cell r="E8" t="str">
            <v>2020-09-27-14:24:43.0</v>
          </cell>
          <cell r="F8">
            <v>44101</v>
          </cell>
          <cell r="G8">
            <v>0.6004976851851852</v>
          </cell>
          <cell r="H8">
            <v>140</v>
          </cell>
          <cell r="I8">
            <v>80</v>
          </cell>
        </row>
        <row r="9">
          <cell r="C9" t="str">
            <v>maitreya.rox@gmail.com</v>
          </cell>
          <cell r="D9" t="str">
            <v>Shipping Practice</v>
          </cell>
          <cell r="E9" t="str">
            <v>2020-09-27-14:21:52.0</v>
          </cell>
          <cell r="F9">
            <v>44101</v>
          </cell>
          <cell r="G9">
            <v>0.59851851851851856</v>
          </cell>
          <cell r="H9">
            <v>140</v>
          </cell>
          <cell r="I9">
            <v>52</v>
          </cell>
        </row>
        <row r="10">
          <cell r="C10" t="str">
            <v>nidhi.potla9819@gmail.com</v>
          </cell>
          <cell r="D10" t="str">
            <v>Shipping Practice</v>
          </cell>
          <cell r="E10" t="str">
            <v>2020-09-27-14:12:46.0</v>
          </cell>
          <cell r="F10">
            <v>44101</v>
          </cell>
          <cell r="G10">
            <v>0.59219907407407402</v>
          </cell>
          <cell r="H10">
            <v>140</v>
          </cell>
          <cell r="I10">
            <v>61</v>
          </cell>
        </row>
        <row r="11">
          <cell r="C11" t="str">
            <v>rathod.sandeep73@gmail.com</v>
          </cell>
          <cell r="D11" t="str">
            <v>Shipping Practice</v>
          </cell>
          <cell r="E11" t="str">
            <v>2020-09-27-14:11:45.0</v>
          </cell>
          <cell r="F11">
            <v>44101</v>
          </cell>
          <cell r="G11">
            <v>0.59149305555555554</v>
          </cell>
          <cell r="H11">
            <v>140</v>
          </cell>
          <cell r="I11">
            <v>70</v>
          </cell>
        </row>
        <row r="12">
          <cell r="C12" t="str">
            <v>sajid121125@gmail.com</v>
          </cell>
          <cell r="D12" t="str">
            <v>Shipping Practice</v>
          </cell>
          <cell r="E12" t="str">
            <v>2020-09-27-14:11:16.0</v>
          </cell>
          <cell r="F12">
            <v>44101</v>
          </cell>
          <cell r="G12">
            <v>0.59115740740740741</v>
          </cell>
          <cell r="H12">
            <v>140</v>
          </cell>
          <cell r="I12">
            <v>60</v>
          </cell>
        </row>
        <row r="13">
          <cell r="C13" t="str">
            <v>neelmishra10july1997@gmail.com</v>
          </cell>
          <cell r="D13" t="str">
            <v>Shipping Practice</v>
          </cell>
          <cell r="E13" t="str">
            <v>2020-09-27-14:11:09.0</v>
          </cell>
          <cell r="F13">
            <v>44101</v>
          </cell>
          <cell r="G13">
            <v>0.59107638888888892</v>
          </cell>
          <cell r="H13">
            <v>140</v>
          </cell>
          <cell r="I13">
            <v>68</v>
          </cell>
        </row>
        <row r="14">
          <cell r="C14" t="str">
            <v>sandhyagopi04@gmail.com</v>
          </cell>
          <cell r="D14" t="str">
            <v>Shipping Practice</v>
          </cell>
          <cell r="E14" t="str">
            <v>2020-09-27-14:10:39.0</v>
          </cell>
          <cell r="F14">
            <v>44101</v>
          </cell>
          <cell r="G14">
            <v>0.59072916666666664</v>
          </cell>
          <cell r="H14">
            <v>140</v>
          </cell>
          <cell r="I14">
            <v>55</v>
          </cell>
        </row>
        <row r="15">
          <cell r="C15" t="str">
            <v>deysubrato01@gmail.com</v>
          </cell>
          <cell r="D15" t="str">
            <v>Shipping Practice</v>
          </cell>
          <cell r="E15" t="str">
            <v>2020-09-27-14:09:19.0</v>
          </cell>
          <cell r="F15">
            <v>44101</v>
          </cell>
          <cell r="G15">
            <v>0.58980324074074075</v>
          </cell>
          <cell r="H15">
            <v>140</v>
          </cell>
          <cell r="I15">
            <v>73</v>
          </cell>
        </row>
        <row r="16">
          <cell r="C16" t="str">
            <v>nikhilkdl@gmail.com</v>
          </cell>
          <cell r="D16" t="str">
            <v>Shipping Practice</v>
          </cell>
          <cell r="E16" t="str">
            <v>2020-09-27-14:08:30.0</v>
          </cell>
          <cell r="F16">
            <v>44101</v>
          </cell>
          <cell r="G16">
            <v>0.58923611111111118</v>
          </cell>
          <cell r="H16">
            <v>140</v>
          </cell>
          <cell r="I16">
            <v>52</v>
          </cell>
        </row>
        <row r="17">
          <cell r="C17" t="str">
            <v>saudq56@gmail.com</v>
          </cell>
          <cell r="D17" t="str">
            <v>Shipping Practice</v>
          </cell>
          <cell r="E17" t="str">
            <v>2020-09-27-14:08:23.0</v>
          </cell>
          <cell r="F17">
            <v>44101</v>
          </cell>
          <cell r="G17">
            <v>0.58915509259259258</v>
          </cell>
          <cell r="H17">
            <v>140</v>
          </cell>
          <cell r="I17">
            <v>75</v>
          </cell>
        </row>
        <row r="18">
          <cell r="C18" t="str">
            <v>subhodeep1357@gmail.com</v>
          </cell>
          <cell r="D18" t="str">
            <v>Shipping Practice</v>
          </cell>
          <cell r="E18" t="str">
            <v>2020-09-27-14:06:41.0</v>
          </cell>
          <cell r="F18">
            <v>44101</v>
          </cell>
          <cell r="G18">
            <v>0.58797453703703706</v>
          </cell>
          <cell r="H18">
            <v>140</v>
          </cell>
          <cell r="I18">
            <v>58</v>
          </cell>
        </row>
        <row r="19">
          <cell r="C19" t="str">
            <v>yusuf.mohd.1812@gmail.com</v>
          </cell>
          <cell r="D19" t="str">
            <v>Shipping Practice</v>
          </cell>
          <cell r="E19" t="str">
            <v>2020-09-27-14:06:37.0</v>
          </cell>
          <cell r="F19">
            <v>44101</v>
          </cell>
          <cell r="G19">
            <v>0.58792824074074079</v>
          </cell>
          <cell r="H19">
            <v>140</v>
          </cell>
          <cell r="I19">
            <v>65</v>
          </cell>
        </row>
        <row r="20">
          <cell r="C20" t="str">
            <v>yusufbaig79@gmail.com</v>
          </cell>
          <cell r="D20" t="str">
            <v>Shipping Practice</v>
          </cell>
          <cell r="E20" t="str">
            <v>2020-09-27-14:05:24.0</v>
          </cell>
          <cell r="F20">
            <v>44101</v>
          </cell>
          <cell r="G20">
            <v>0.58708333333333329</v>
          </cell>
          <cell r="H20">
            <v>140</v>
          </cell>
          <cell r="I20">
            <v>64</v>
          </cell>
        </row>
        <row r="21">
          <cell r="C21" t="str">
            <v>sagnihotri86@gmail.com</v>
          </cell>
          <cell r="D21" t="str">
            <v>Shipping Practice</v>
          </cell>
          <cell r="E21" t="str">
            <v>2020-09-27-14:03:15.0</v>
          </cell>
          <cell r="F21">
            <v>44101</v>
          </cell>
          <cell r="G21">
            <v>0.58559027777777783</v>
          </cell>
          <cell r="H21">
            <v>140</v>
          </cell>
          <cell r="I21">
            <v>70</v>
          </cell>
        </row>
        <row r="22">
          <cell r="C22" t="str">
            <v>adnanrazamirri@gmail.com</v>
          </cell>
          <cell r="D22" t="str">
            <v>Shipping Practice</v>
          </cell>
          <cell r="E22" t="str">
            <v>2020-09-27-14:03:03.0</v>
          </cell>
          <cell r="F22">
            <v>44101</v>
          </cell>
          <cell r="G22">
            <v>0.58545138888888892</v>
          </cell>
          <cell r="H22">
            <v>140</v>
          </cell>
          <cell r="I22">
            <v>71</v>
          </cell>
        </row>
        <row r="23">
          <cell r="C23" t="str">
            <v>vbhosale5566@gmail.com</v>
          </cell>
          <cell r="D23" t="str">
            <v>Shipping Practice</v>
          </cell>
          <cell r="E23" t="str">
            <v>2020-09-27-14:02:52.0</v>
          </cell>
          <cell r="F23">
            <v>44101</v>
          </cell>
          <cell r="G23">
            <v>0.58532407407407405</v>
          </cell>
          <cell r="H23">
            <v>140</v>
          </cell>
          <cell r="I23">
            <v>56</v>
          </cell>
        </row>
        <row r="24">
          <cell r="C24" t="str">
            <v>bangeranik@gmail.com</v>
          </cell>
          <cell r="D24" t="str">
            <v>Shipping Practice</v>
          </cell>
          <cell r="E24" t="str">
            <v>2020-09-27-14:01:58.0</v>
          </cell>
          <cell r="F24">
            <v>44101</v>
          </cell>
          <cell r="G24">
            <v>0.58469907407407407</v>
          </cell>
          <cell r="H24">
            <v>140</v>
          </cell>
          <cell r="I24">
            <v>70</v>
          </cell>
        </row>
        <row r="25">
          <cell r="C25" t="str">
            <v>partharora1312@gmail.com</v>
          </cell>
          <cell r="D25" t="str">
            <v>Shipping Practice</v>
          </cell>
          <cell r="E25" t="str">
            <v>2020-09-27-14:01:53.0</v>
          </cell>
          <cell r="F25">
            <v>44101</v>
          </cell>
          <cell r="G25">
            <v>0.58464120370370376</v>
          </cell>
          <cell r="H25">
            <v>140</v>
          </cell>
          <cell r="I25">
            <v>66</v>
          </cell>
        </row>
        <row r="26">
          <cell r="C26" t="str">
            <v>chetanbolke96@gmail.com</v>
          </cell>
          <cell r="D26" t="str">
            <v>Shipping Practice</v>
          </cell>
          <cell r="E26" t="str">
            <v>2020-09-27-14:01:53.0</v>
          </cell>
          <cell r="F26">
            <v>44101</v>
          </cell>
          <cell r="G26">
            <v>0.58464120370370376</v>
          </cell>
          <cell r="H26">
            <v>140</v>
          </cell>
          <cell r="I26">
            <v>44</v>
          </cell>
        </row>
        <row r="27">
          <cell r="C27" t="str">
            <v>its.rohitmore@gmail.com</v>
          </cell>
          <cell r="D27" t="str">
            <v>Shipping Practice</v>
          </cell>
          <cell r="E27" t="str">
            <v>2020-09-27-14:01:17.0</v>
          </cell>
          <cell r="F27">
            <v>44101</v>
          </cell>
          <cell r="G27">
            <v>0.58422453703703703</v>
          </cell>
          <cell r="H27">
            <v>140</v>
          </cell>
          <cell r="I27">
            <v>69</v>
          </cell>
        </row>
        <row r="28">
          <cell r="C28" t="str">
            <v>saifmaldar1308@gmail.com</v>
          </cell>
          <cell r="D28" t="str">
            <v>Shipping Practice</v>
          </cell>
          <cell r="E28" t="str">
            <v>2020-09-27-14:00:42.0</v>
          </cell>
          <cell r="F28">
            <v>44101</v>
          </cell>
          <cell r="G28">
            <v>0.58381944444444445</v>
          </cell>
          <cell r="H28">
            <v>140</v>
          </cell>
          <cell r="I28">
            <v>73</v>
          </cell>
        </row>
        <row r="29">
          <cell r="C29" t="str">
            <v>siddheshjadhav808@gmail.com</v>
          </cell>
          <cell r="D29" t="str">
            <v>Shipping Practice</v>
          </cell>
          <cell r="E29" t="str">
            <v>2020-09-27-14:00:05.0</v>
          </cell>
          <cell r="F29">
            <v>44101</v>
          </cell>
          <cell r="G29">
            <v>0.58339120370370368</v>
          </cell>
          <cell r="H29">
            <v>140</v>
          </cell>
          <cell r="I29">
            <v>63</v>
          </cell>
        </row>
        <row r="30">
          <cell r="C30" t="str">
            <v>nilamyadav750@gmail.com</v>
          </cell>
          <cell r="D30" t="str">
            <v>Shipping Practice</v>
          </cell>
          <cell r="E30" t="str">
            <v>2020-09-27-13:59:39.0</v>
          </cell>
          <cell r="F30">
            <v>44101</v>
          </cell>
          <cell r="G30">
            <v>0.58309027777777778</v>
          </cell>
          <cell r="H30">
            <v>140</v>
          </cell>
          <cell r="I30">
            <v>72</v>
          </cell>
        </row>
        <row r="31">
          <cell r="C31" t="str">
            <v>yogesh_tribhuwan@yahoo.com</v>
          </cell>
          <cell r="D31" t="str">
            <v>Shipping Practice</v>
          </cell>
          <cell r="E31" t="str">
            <v>2020-09-27-13:59:21.0</v>
          </cell>
          <cell r="F31">
            <v>44101</v>
          </cell>
          <cell r="G31">
            <v>0.58288194444444441</v>
          </cell>
          <cell r="H31">
            <v>140</v>
          </cell>
          <cell r="I31">
            <v>60</v>
          </cell>
        </row>
        <row r="32">
          <cell r="C32" t="str">
            <v>jayeshbhardwaj100@gmail.com</v>
          </cell>
          <cell r="D32" t="str">
            <v>Shipping Practice</v>
          </cell>
          <cell r="E32" t="str">
            <v>2020-09-27-13:57:48.0</v>
          </cell>
          <cell r="F32">
            <v>44101</v>
          </cell>
          <cell r="G32">
            <v>0.58180555555555558</v>
          </cell>
          <cell r="H32">
            <v>140</v>
          </cell>
          <cell r="I32">
            <v>70</v>
          </cell>
        </row>
        <row r="33">
          <cell r="C33" t="str">
            <v>sapansarkar10@gmail.com</v>
          </cell>
          <cell r="D33" t="str">
            <v>Shipping Practice</v>
          </cell>
          <cell r="E33" t="str">
            <v>2020-09-27-13:57:31.0</v>
          </cell>
          <cell r="F33">
            <v>44101</v>
          </cell>
          <cell r="G33">
            <v>0.58160879629629625</v>
          </cell>
          <cell r="H33">
            <v>140</v>
          </cell>
          <cell r="I33">
            <v>56</v>
          </cell>
        </row>
        <row r="34">
          <cell r="C34" t="str">
            <v>knrajan28@gmail.com</v>
          </cell>
          <cell r="D34" t="str">
            <v>Shipping Practice</v>
          </cell>
          <cell r="E34" t="str">
            <v>2020-09-27-13:57:14.0</v>
          </cell>
          <cell r="F34">
            <v>44101</v>
          </cell>
          <cell r="G34">
            <v>0.58141203703703703</v>
          </cell>
          <cell r="H34">
            <v>140</v>
          </cell>
          <cell r="I34">
            <v>77</v>
          </cell>
        </row>
        <row r="35">
          <cell r="C35" t="str">
            <v>pushpendrasinhgohil@gmail.com</v>
          </cell>
          <cell r="D35" t="str">
            <v>Shipping Practice</v>
          </cell>
          <cell r="E35" t="str">
            <v>2020-09-27-13:57:09.0</v>
          </cell>
          <cell r="F35">
            <v>44101</v>
          </cell>
          <cell r="G35">
            <v>0.58135416666666673</v>
          </cell>
          <cell r="H35">
            <v>140</v>
          </cell>
          <cell r="I35">
            <v>59</v>
          </cell>
        </row>
        <row r="36">
          <cell r="C36" t="str">
            <v>sabatajitkumar88@gmail.com</v>
          </cell>
          <cell r="D36" t="str">
            <v>Shipping Practice</v>
          </cell>
          <cell r="E36" t="str">
            <v>2020-09-27-13:56:59.0</v>
          </cell>
          <cell r="F36">
            <v>44101</v>
          </cell>
          <cell r="G36">
            <v>0.58123842592592589</v>
          </cell>
          <cell r="H36">
            <v>140</v>
          </cell>
          <cell r="I36">
            <v>68</v>
          </cell>
        </row>
        <row r="37">
          <cell r="C37" t="str">
            <v>tilakharshu29@gmail.com</v>
          </cell>
          <cell r="D37" t="str">
            <v>Shipping Practice</v>
          </cell>
          <cell r="E37" t="str">
            <v>2020-09-27-13:56:48.0</v>
          </cell>
          <cell r="F37">
            <v>44101</v>
          </cell>
          <cell r="G37">
            <v>0.58111111111111113</v>
          </cell>
          <cell r="H37">
            <v>140</v>
          </cell>
          <cell r="I37">
            <v>54</v>
          </cell>
        </row>
        <row r="38">
          <cell r="C38" t="str">
            <v>akhil.madhusudanan@hotmail.com</v>
          </cell>
          <cell r="D38" t="str">
            <v>Shipping Practice</v>
          </cell>
          <cell r="E38" t="str">
            <v>2020-09-27-13:55:52.0</v>
          </cell>
          <cell r="F38">
            <v>44101</v>
          </cell>
          <cell r="G38">
            <v>0.58046296296296296</v>
          </cell>
          <cell r="H38">
            <v>140</v>
          </cell>
          <cell r="I38">
            <v>52</v>
          </cell>
        </row>
        <row r="39">
          <cell r="C39" t="str">
            <v>ajay.bangera20@gmail.com</v>
          </cell>
          <cell r="D39" t="str">
            <v>Shipping Practice</v>
          </cell>
          <cell r="E39" t="str">
            <v>2020-09-27-13:55:20.0</v>
          </cell>
          <cell r="F39">
            <v>44101</v>
          </cell>
          <cell r="G39">
            <v>0.5800925925925926</v>
          </cell>
          <cell r="H39">
            <v>140</v>
          </cell>
          <cell r="I39">
            <v>55</v>
          </cell>
        </row>
        <row r="40">
          <cell r="C40" t="str">
            <v>narottamnandha31@gmail.com</v>
          </cell>
          <cell r="D40" t="str">
            <v>Shipping Practice</v>
          </cell>
          <cell r="E40" t="str">
            <v>2020-09-27-13:55:04.0</v>
          </cell>
          <cell r="F40">
            <v>44101</v>
          </cell>
          <cell r="G40">
            <v>0.57990740740740743</v>
          </cell>
          <cell r="H40">
            <v>140</v>
          </cell>
          <cell r="I40">
            <v>60</v>
          </cell>
        </row>
        <row r="41">
          <cell r="C41" t="str">
            <v>bhakti.dhanawde1996@gmail.com</v>
          </cell>
          <cell r="D41" t="str">
            <v>Shipping Practice</v>
          </cell>
          <cell r="E41" t="str">
            <v>2020-09-27-13:54:42.0</v>
          </cell>
          <cell r="F41">
            <v>44101</v>
          </cell>
          <cell r="G41">
            <v>0.57965277777777779</v>
          </cell>
          <cell r="H41">
            <v>140</v>
          </cell>
          <cell r="I41">
            <v>53</v>
          </cell>
        </row>
        <row r="42">
          <cell r="C42" t="str">
            <v>sachin.sikka@gmail.com</v>
          </cell>
          <cell r="D42" t="str">
            <v>Shipping Practice</v>
          </cell>
          <cell r="E42" t="str">
            <v>2020-09-27-13:53:56.0</v>
          </cell>
          <cell r="F42">
            <v>44101</v>
          </cell>
          <cell r="G42">
            <v>0.57912037037037034</v>
          </cell>
          <cell r="H42">
            <v>140</v>
          </cell>
          <cell r="I42">
            <v>70</v>
          </cell>
        </row>
        <row r="43">
          <cell r="C43" t="str">
            <v>sethuram.rm@gmail.com</v>
          </cell>
          <cell r="D43" t="str">
            <v>Shipping Practice</v>
          </cell>
          <cell r="E43" t="str">
            <v>2020-09-27-13:53:24.0</v>
          </cell>
          <cell r="F43">
            <v>44101</v>
          </cell>
          <cell r="G43">
            <v>0.57874999999999999</v>
          </cell>
          <cell r="H43">
            <v>140</v>
          </cell>
          <cell r="I43">
            <v>70</v>
          </cell>
        </row>
        <row r="44">
          <cell r="C44" t="str">
            <v>sailorsagar@gmail.com</v>
          </cell>
          <cell r="D44" t="str">
            <v>Shipping Practice</v>
          </cell>
          <cell r="E44" t="str">
            <v>2020-09-27-13:53:23.0</v>
          </cell>
          <cell r="F44">
            <v>44101</v>
          </cell>
          <cell r="G44">
            <v>0.57873842592592595</v>
          </cell>
          <cell r="H44">
            <v>140</v>
          </cell>
          <cell r="I44">
            <v>70</v>
          </cell>
        </row>
        <row r="45">
          <cell r="C45" t="str">
            <v>lincfc351@gmail.com</v>
          </cell>
          <cell r="D45" t="str">
            <v>Shipping Practice</v>
          </cell>
          <cell r="E45" t="str">
            <v>2020-09-27-13:52:37.0</v>
          </cell>
          <cell r="F45">
            <v>44101</v>
          </cell>
          <cell r="G45">
            <v>0.57820601851851849</v>
          </cell>
          <cell r="H45">
            <v>140</v>
          </cell>
          <cell r="I45">
            <v>66</v>
          </cell>
        </row>
        <row r="46">
          <cell r="C46" t="str">
            <v>maheshgaikwad141295@gmail.com</v>
          </cell>
          <cell r="D46" t="str">
            <v>Shipping Practice</v>
          </cell>
          <cell r="E46" t="str">
            <v>2020-09-27-13:52:27.0</v>
          </cell>
          <cell r="F46">
            <v>44101</v>
          </cell>
          <cell r="G46">
            <v>0.57809027777777777</v>
          </cell>
          <cell r="H46">
            <v>140</v>
          </cell>
          <cell r="I46">
            <v>66</v>
          </cell>
        </row>
        <row r="47">
          <cell r="C47" t="str">
            <v>vishal@shreekrishnagroup.in</v>
          </cell>
          <cell r="D47" t="str">
            <v>Shipping Practice</v>
          </cell>
          <cell r="E47" t="str">
            <v>2020-09-27-13:52:27.0</v>
          </cell>
          <cell r="F47">
            <v>44101</v>
          </cell>
          <cell r="G47">
            <v>0.57809027777777777</v>
          </cell>
          <cell r="H47">
            <v>140</v>
          </cell>
          <cell r="I47">
            <v>58</v>
          </cell>
        </row>
        <row r="48">
          <cell r="C48" t="str">
            <v>dev.srestha@gmail.com</v>
          </cell>
          <cell r="D48" t="str">
            <v>Shipping Practice</v>
          </cell>
          <cell r="E48" t="str">
            <v>2020-09-27-13:52:20.0</v>
          </cell>
          <cell r="F48">
            <v>44101</v>
          </cell>
          <cell r="G48">
            <v>0.57800925925925928</v>
          </cell>
          <cell r="H48">
            <v>140</v>
          </cell>
          <cell r="I48">
            <v>57</v>
          </cell>
        </row>
        <row r="49">
          <cell r="C49" t="str">
            <v>kirancool.kumar565@gmail.com</v>
          </cell>
          <cell r="D49" t="str">
            <v>Shipping Practice</v>
          </cell>
          <cell r="E49" t="str">
            <v>2020-09-27-13:52:20.0</v>
          </cell>
          <cell r="F49">
            <v>44101</v>
          </cell>
          <cell r="G49">
            <v>0.57800925925925928</v>
          </cell>
          <cell r="H49">
            <v>140</v>
          </cell>
          <cell r="I49">
            <v>56</v>
          </cell>
        </row>
        <row r="50">
          <cell r="C50" t="str">
            <v>rupali.wadke@msc.com</v>
          </cell>
          <cell r="D50" t="str">
            <v>Shipping Practice</v>
          </cell>
          <cell r="E50" t="str">
            <v>2020-09-27-13:52:13.0</v>
          </cell>
          <cell r="F50">
            <v>44101</v>
          </cell>
          <cell r="G50">
            <v>0.57792824074074078</v>
          </cell>
          <cell r="H50">
            <v>140</v>
          </cell>
          <cell r="I50">
            <v>52</v>
          </cell>
        </row>
        <row r="51">
          <cell r="C51" t="str">
            <v>nitish7304@gmail.com</v>
          </cell>
          <cell r="D51" t="str">
            <v>Shipping Practice</v>
          </cell>
          <cell r="E51" t="str">
            <v>2020-09-27-13:52:11.0</v>
          </cell>
          <cell r="F51">
            <v>44101</v>
          </cell>
          <cell r="G51">
            <v>0.5779050925925926</v>
          </cell>
          <cell r="H51">
            <v>140</v>
          </cell>
          <cell r="I51">
            <v>73</v>
          </cell>
        </row>
        <row r="52">
          <cell r="C52" t="str">
            <v>dineshkr23@gmail.com</v>
          </cell>
          <cell r="D52" t="str">
            <v>Shipping Practice</v>
          </cell>
          <cell r="E52" t="str">
            <v>2020-09-27-13:52:09.0</v>
          </cell>
          <cell r="F52">
            <v>44101</v>
          </cell>
          <cell r="G52">
            <v>0.57788194444444441</v>
          </cell>
          <cell r="H52">
            <v>140</v>
          </cell>
          <cell r="I52">
            <v>64</v>
          </cell>
        </row>
        <row r="53">
          <cell r="C53" t="str">
            <v>bhavisha.babu20@gmail.com</v>
          </cell>
          <cell r="D53" t="str">
            <v>Shipping Practice</v>
          </cell>
          <cell r="E53" t="str">
            <v>2020-09-27-13:52:03.0</v>
          </cell>
          <cell r="F53">
            <v>44101</v>
          </cell>
          <cell r="G53">
            <v>0.57781249999999995</v>
          </cell>
          <cell r="H53">
            <v>140</v>
          </cell>
          <cell r="I53">
            <v>65</v>
          </cell>
        </row>
        <row r="54">
          <cell r="C54" t="str">
            <v>parabsanket600@gmail.com</v>
          </cell>
          <cell r="D54" t="str">
            <v>Shipping Practice</v>
          </cell>
          <cell r="E54" t="str">
            <v>2020-09-27-13:51:59.0</v>
          </cell>
          <cell r="F54">
            <v>44101</v>
          </cell>
          <cell r="G54">
            <v>0.57776620370370368</v>
          </cell>
          <cell r="H54">
            <v>140</v>
          </cell>
          <cell r="I54">
            <v>63</v>
          </cell>
        </row>
        <row r="55">
          <cell r="C55" t="str">
            <v>absolutkuri@gmail.com</v>
          </cell>
          <cell r="D55" t="str">
            <v>Shipping Practice</v>
          </cell>
          <cell r="E55" t="str">
            <v>2020-09-27-13:51:52.0</v>
          </cell>
          <cell r="F55">
            <v>44101</v>
          </cell>
          <cell r="G55">
            <v>0.57768518518518519</v>
          </cell>
          <cell r="H55">
            <v>140</v>
          </cell>
          <cell r="I55">
            <v>67</v>
          </cell>
        </row>
        <row r="56">
          <cell r="C56" t="str">
            <v>sajit007@gmail.com</v>
          </cell>
          <cell r="D56" t="str">
            <v>Shipping Practice</v>
          </cell>
          <cell r="E56" t="str">
            <v>2020-09-27-13:51:49.0</v>
          </cell>
          <cell r="F56">
            <v>44101</v>
          </cell>
          <cell r="G56">
            <v>0.57765046296296296</v>
          </cell>
          <cell r="H56">
            <v>140</v>
          </cell>
          <cell r="I56">
            <v>51</v>
          </cell>
        </row>
        <row r="57">
          <cell r="C57" t="str">
            <v>nazarethrichant4597@gmail.com</v>
          </cell>
          <cell r="D57" t="str">
            <v>Shipping Practice</v>
          </cell>
          <cell r="E57" t="str">
            <v>2020-09-27-13:51:49.0</v>
          </cell>
          <cell r="F57">
            <v>44101</v>
          </cell>
          <cell r="G57">
            <v>0.57765046296296296</v>
          </cell>
          <cell r="H57">
            <v>140</v>
          </cell>
          <cell r="I57">
            <v>66</v>
          </cell>
        </row>
        <row r="58">
          <cell r="C58" t="str">
            <v>sachit.khanna@gmail.com</v>
          </cell>
          <cell r="D58" t="str">
            <v>Shipping Practice</v>
          </cell>
          <cell r="E58" t="str">
            <v>2020-09-27-13:51:42.0</v>
          </cell>
          <cell r="F58">
            <v>44101</v>
          </cell>
          <cell r="G58">
            <v>0.57756944444444447</v>
          </cell>
          <cell r="H58">
            <v>140</v>
          </cell>
          <cell r="I58">
            <v>72</v>
          </cell>
        </row>
        <row r="59">
          <cell r="C59" t="str">
            <v>iramansari035@gmail.com</v>
          </cell>
          <cell r="D59" t="str">
            <v>Shipping Practice</v>
          </cell>
          <cell r="E59" t="str">
            <v>2020-09-27-13:51:30.0</v>
          </cell>
          <cell r="F59">
            <v>44101</v>
          </cell>
          <cell r="G59">
            <v>0.57743055555555556</v>
          </cell>
          <cell r="H59">
            <v>140</v>
          </cell>
          <cell r="I59">
            <v>58</v>
          </cell>
        </row>
        <row r="60">
          <cell r="C60" t="str">
            <v>mdfaizan2311@gmail.com</v>
          </cell>
          <cell r="D60" t="str">
            <v>Shipping Practice</v>
          </cell>
          <cell r="E60" t="str">
            <v>2020-09-27-13:51:29.0</v>
          </cell>
          <cell r="F60">
            <v>44101</v>
          </cell>
          <cell r="G60">
            <v>0.57741898148148152</v>
          </cell>
          <cell r="H60">
            <v>140</v>
          </cell>
          <cell r="I60">
            <v>64</v>
          </cell>
        </row>
        <row r="61">
          <cell r="C61" t="str">
            <v>vikrammayee@hpcl.in</v>
          </cell>
          <cell r="D61" t="str">
            <v>Shipping Practice</v>
          </cell>
          <cell r="E61" t="str">
            <v>2020-09-27-13:51:27.0</v>
          </cell>
          <cell r="F61">
            <v>44101</v>
          </cell>
          <cell r="G61">
            <v>0.57739583333333333</v>
          </cell>
          <cell r="H61">
            <v>140</v>
          </cell>
          <cell r="I61">
            <v>61</v>
          </cell>
        </row>
        <row r="62">
          <cell r="C62" t="str">
            <v>grutuja64@gmail.com</v>
          </cell>
          <cell r="D62" t="str">
            <v>Shipping Practice</v>
          </cell>
          <cell r="E62" t="str">
            <v>2020-09-27-13:51:24.0</v>
          </cell>
          <cell r="F62">
            <v>44101</v>
          </cell>
          <cell r="G62">
            <v>0.5773611111111111</v>
          </cell>
          <cell r="H62">
            <v>140</v>
          </cell>
          <cell r="I62">
            <v>57</v>
          </cell>
        </row>
        <row r="63">
          <cell r="C63" t="str">
            <v>chitalia.anjali@gmail.com</v>
          </cell>
          <cell r="D63" t="str">
            <v>Shipping Practice</v>
          </cell>
          <cell r="E63" t="str">
            <v>2020-09-27-13:51:23.0</v>
          </cell>
          <cell r="F63">
            <v>44101</v>
          </cell>
          <cell r="G63">
            <v>0.57734953703703706</v>
          </cell>
          <cell r="H63">
            <v>140</v>
          </cell>
          <cell r="I63">
            <v>68</v>
          </cell>
        </row>
        <row r="64">
          <cell r="C64" t="str">
            <v>reks_ash@yahoo.com</v>
          </cell>
          <cell r="D64" t="str">
            <v>Shipping Practice</v>
          </cell>
          <cell r="E64" t="str">
            <v>2020-09-27-13:51:22.0</v>
          </cell>
          <cell r="F64">
            <v>44101</v>
          </cell>
          <cell r="G64">
            <v>0.57733796296296302</v>
          </cell>
          <cell r="H64">
            <v>140</v>
          </cell>
          <cell r="I64">
            <v>38</v>
          </cell>
        </row>
        <row r="65">
          <cell r="C65" t="str">
            <v>shuklaneha67@yahoo.com</v>
          </cell>
          <cell r="D65" t="str">
            <v>Shipping Practice</v>
          </cell>
          <cell r="E65" t="str">
            <v>2020-09-27-13:51:20.0</v>
          </cell>
          <cell r="F65">
            <v>44101</v>
          </cell>
          <cell r="G65">
            <v>0.57731481481481484</v>
          </cell>
          <cell r="H65">
            <v>140</v>
          </cell>
          <cell r="I65">
            <v>64</v>
          </cell>
        </row>
        <row r="66">
          <cell r="C66" t="str">
            <v>mohans.pal@gmail.com</v>
          </cell>
          <cell r="D66" t="str">
            <v>Shipping Practice</v>
          </cell>
          <cell r="E66" t="str">
            <v>2020-09-27-13:51:20.0</v>
          </cell>
          <cell r="F66">
            <v>44101</v>
          </cell>
          <cell r="G66">
            <v>0.57731481481481484</v>
          </cell>
          <cell r="H66">
            <v>140</v>
          </cell>
          <cell r="I66">
            <v>76</v>
          </cell>
        </row>
        <row r="67">
          <cell r="C67" t="str">
            <v>mohdalmanshah31@gmail.com</v>
          </cell>
          <cell r="D67" t="str">
            <v>Shipping Practice</v>
          </cell>
          <cell r="E67" t="str">
            <v>2020-09-27-13:51:19.0</v>
          </cell>
          <cell r="F67">
            <v>44101</v>
          </cell>
          <cell r="G67">
            <v>0.57730324074074069</v>
          </cell>
          <cell r="H67">
            <v>140</v>
          </cell>
          <cell r="I67">
            <v>75</v>
          </cell>
        </row>
        <row r="68">
          <cell r="C68" t="str">
            <v>vaibhavkshirsagar786@gmail.com</v>
          </cell>
          <cell r="D68" t="str">
            <v>Shipping Practice</v>
          </cell>
          <cell r="E68" t="str">
            <v>2020-09-27-13:51:14.0</v>
          </cell>
          <cell r="F68">
            <v>44101</v>
          </cell>
          <cell r="G68">
            <v>0.57724537037037038</v>
          </cell>
          <cell r="H68">
            <v>140</v>
          </cell>
          <cell r="I68">
            <v>39</v>
          </cell>
        </row>
        <row r="69">
          <cell r="C69" t="str">
            <v>sarikamurkar@gmail.com</v>
          </cell>
          <cell r="D69" t="str">
            <v>Shipping Practice</v>
          </cell>
          <cell r="E69" t="str">
            <v>2020-09-27-13:51:09.0</v>
          </cell>
          <cell r="F69">
            <v>44101</v>
          </cell>
          <cell r="G69">
            <v>0.57718749999999996</v>
          </cell>
          <cell r="H69">
            <v>140</v>
          </cell>
          <cell r="I69">
            <v>68</v>
          </cell>
        </row>
        <row r="70">
          <cell r="C70" t="str">
            <v>madhuribhosale2018@gmail.com</v>
          </cell>
          <cell r="D70" t="str">
            <v>Shipping Practice</v>
          </cell>
          <cell r="E70" t="str">
            <v>2020-09-27-13:51:08.0</v>
          </cell>
          <cell r="F70">
            <v>44101</v>
          </cell>
          <cell r="G70">
            <v>0.57717592592592593</v>
          </cell>
          <cell r="H70">
            <v>140</v>
          </cell>
          <cell r="I70">
            <v>62</v>
          </cell>
        </row>
        <row r="71">
          <cell r="C71" t="str">
            <v>aashayshetye2@gmail.com</v>
          </cell>
          <cell r="D71" t="str">
            <v>Shipping Practice</v>
          </cell>
          <cell r="E71" t="str">
            <v>2020-09-27-13:50:56.0</v>
          </cell>
          <cell r="F71">
            <v>44101</v>
          </cell>
          <cell r="G71">
            <v>0.57703703703703701</v>
          </cell>
          <cell r="H71">
            <v>140</v>
          </cell>
          <cell r="I71">
            <v>71</v>
          </cell>
        </row>
        <row r="72">
          <cell r="C72" t="str">
            <v>anupjoy99@gmail.com</v>
          </cell>
          <cell r="D72" t="str">
            <v>Shipping Practice</v>
          </cell>
          <cell r="E72" t="str">
            <v>2020-09-27-13:50:55.0</v>
          </cell>
          <cell r="F72">
            <v>44101</v>
          </cell>
          <cell r="G72">
            <v>0.57702546296296298</v>
          </cell>
          <cell r="H72">
            <v>140</v>
          </cell>
          <cell r="I72">
            <v>58</v>
          </cell>
        </row>
        <row r="73">
          <cell r="C73" t="str">
            <v>karanc1789@gmail.com</v>
          </cell>
          <cell r="D73" t="str">
            <v>Shipping Practice</v>
          </cell>
          <cell r="E73" t="str">
            <v>2020-09-27-13:50:54.0</v>
          </cell>
          <cell r="F73">
            <v>44101</v>
          </cell>
          <cell r="G73">
            <v>0.57701388888888883</v>
          </cell>
          <cell r="H73">
            <v>140</v>
          </cell>
          <cell r="I73">
            <v>69</v>
          </cell>
        </row>
        <row r="74">
          <cell r="C74" t="str">
            <v>prakritig369@gmail.com</v>
          </cell>
          <cell r="D74" t="str">
            <v>Shipping Practice</v>
          </cell>
          <cell r="E74" t="str">
            <v>2020-09-27-13:50:53.0</v>
          </cell>
          <cell r="F74">
            <v>44101</v>
          </cell>
          <cell r="G74">
            <v>0.57700231481481479</v>
          </cell>
          <cell r="H74">
            <v>140</v>
          </cell>
          <cell r="I74">
            <v>70</v>
          </cell>
        </row>
        <row r="75">
          <cell r="C75" t="str">
            <v>shetsantosh3@gmail.com</v>
          </cell>
          <cell r="D75" t="str">
            <v>Shipping Practice</v>
          </cell>
          <cell r="E75" t="str">
            <v>2020-09-27-13:50:44.0</v>
          </cell>
          <cell r="F75">
            <v>44101</v>
          </cell>
          <cell r="G75">
            <v>0.57689814814814822</v>
          </cell>
          <cell r="H75">
            <v>140</v>
          </cell>
          <cell r="I75">
            <v>80</v>
          </cell>
        </row>
        <row r="76">
          <cell r="C76" t="str">
            <v>nivin2706@gmail.com</v>
          </cell>
          <cell r="D76" t="str">
            <v>Shipping Practice</v>
          </cell>
          <cell r="E76" t="str">
            <v>2020-09-27-13:50:39.0</v>
          </cell>
          <cell r="F76">
            <v>44101</v>
          </cell>
          <cell r="G76">
            <v>0.5768402777777778</v>
          </cell>
          <cell r="H76">
            <v>140</v>
          </cell>
          <cell r="I76">
            <v>65</v>
          </cell>
        </row>
        <row r="77">
          <cell r="C77" t="str">
            <v>ajaynjoy06@rediffmail.com</v>
          </cell>
          <cell r="D77" t="str">
            <v>Shipping Practice</v>
          </cell>
          <cell r="E77" t="str">
            <v>2020-09-27-13:50:36.0</v>
          </cell>
          <cell r="F77">
            <v>44101</v>
          </cell>
          <cell r="G77">
            <v>0.57680555555555557</v>
          </cell>
          <cell r="H77">
            <v>140</v>
          </cell>
          <cell r="I77">
            <v>66</v>
          </cell>
        </row>
        <row r="78">
          <cell r="C78" t="str">
            <v>rutuchandrawanshi@gmail.com</v>
          </cell>
          <cell r="D78" t="str">
            <v>Shipping Practice</v>
          </cell>
          <cell r="E78" t="str">
            <v>2020-09-27-13:50:35.0</v>
          </cell>
          <cell r="F78">
            <v>44101</v>
          </cell>
          <cell r="G78">
            <v>0.57679398148148142</v>
          </cell>
          <cell r="H78">
            <v>140</v>
          </cell>
          <cell r="I78">
            <v>75</v>
          </cell>
        </row>
        <row r="79">
          <cell r="C79" t="str">
            <v>krishnakundalia@gmail.com</v>
          </cell>
          <cell r="D79" t="str">
            <v>Shipping Practice</v>
          </cell>
          <cell r="E79" t="str">
            <v>2020-09-27-13:50:25.0</v>
          </cell>
          <cell r="F79">
            <v>44101</v>
          </cell>
          <cell r="G79">
            <v>0.57667824074074081</v>
          </cell>
          <cell r="H79">
            <v>140</v>
          </cell>
          <cell r="I79">
            <v>68</v>
          </cell>
        </row>
        <row r="80">
          <cell r="C80" t="str">
            <v>dixit.shrish786@gmail.com</v>
          </cell>
          <cell r="D80" t="str">
            <v>Shipping Practice</v>
          </cell>
          <cell r="E80" t="str">
            <v>2020-09-27-13:50:23.0</v>
          </cell>
          <cell r="F80">
            <v>44101</v>
          </cell>
          <cell r="G80">
            <v>0.57665509259259262</v>
          </cell>
          <cell r="H80">
            <v>140</v>
          </cell>
          <cell r="I80">
            <v>68</v>
          </cell>
        </row>
        <row r="81">
          <cell r="C81" t="str">
            <v>manojparida2@gmail.com</v>
          </cell>
          <cell r="D81" t="str">
            <v>Shipping Practice</v>
          </cell>
          <cell r="E81" t="str">
            <v>2020-09-27-13:50:12.0</v>
          </cell>
          <cell r="F81">
            <v>44101</v>
          </cell>
          <cell r="G81">
            <v>0.57652777777777775</v>
          </cell>
          <cell r="H81">
            <v>140</v>
          </cell>
          <cell r="I81">
            <v>70</v>
          </cell>
        </row>
        <row r="82">
          <cell r="C82" t="str">
            <v>pmt.tejas@gmail.com</v>
          </cell>
          <cell r="D82" t="str">
            <v>Shipping Practice</v>
          </cell>
          <cell r="E82" t="str">
            <v>2020-09-27-13:50:11.0</v>
          </cell>
          <cell r="F82">
            <v>44101</v>
          </cell>
          <cell r="G82">
            <v>0.57651620370370371</v>
          </cell>
          <cell r="H82">
            <v>140</v>
          </cell>
          <cell r="I82">
            <v>57</v>
          </cell>
        </row>
        <row r="83">
          <cell r="C83" t="str">
            <v>murtazarohida53@gmail.com</v>
          </cell>
          <cell r="D83" t="str">
            <v>Shipping Practice</v>
          </cell>
          <cell r="E83" t="str">
            <v>2020-09-27-13:49:56.0</v>
          </cell>
          <cell r="F83">
            <v>44101</v>
          </cell>
          <cell r="G83">
            <v>0.57634259259259257</v>
          </cell>
          <cell r="H83">
            <v>140</v>
          </cell>
          <cell r="I83">
            <v>67</v>
          </cell>
        </row>
        <row r="84">
          <cell r="C84" t="str">
            <v>tsshewale97@gmail.com</v>
          </cell>
          <cell r="D84" t="str">
            <v>Shipping Practice</v>
          </cell>
          <cell r="E84" t="str">
            <v>2020-09-27-13:49:51.0</v>
          </cell>
          <cell r="F84">
            <v>44101</v>
          </cell>
          <cell r="G84">
            <v>0.57628472222222216</v>
          </cell>
          <cell r="H84">
            <v>140</v>
          </cell>
          <cell r="I84">
            <v>63</v>
          </cell>
        </row>
        <row r="85">
          <cell r="C85" t="str">
            <v>jigyanmishra@gmail.com</v>
          </cell>
          <cell r="D85" t="str">
            <v>Shipping Practice</v>
          </cell>
          <cell r="E85" t="str">
            <v>2020-09-27-13:49:30.0</v>
          </cell>
          <cell r="F85">
            <v>44101</v>
          </cell>
          <cell r="G85">
            <v>0.57604166666666667</v>
          </cell>
          <cell r="H85">
            <v>140</v>
          </cell>
          <cell r="I85">
            <v>53</v>
          </cell>
        </row>
        <row r="86">
          <cell r="C86" t="str">
            <v>khanvilkardipti03@gmail.com</v>
          </cell>
          <cell r="D86" t="str">
            <v>Shipping Practice</v>
          </cell>
          <cell r="E86" t="str">
            <v>2020-09-27-13:49:19.0</v>
          </cell>
          <cell r="F86">
            <v>44101</v>
          </cell>
          <cell r="G86">
            <v>0.5759143518518518</v>
          </cell>
          <cell r="H86">
            <v>140</v>
          </cell>
          <cell r="I86">
            <v>69</v>
          </cell>
        </row>
        <row r="87">
          <cell r="C87" t="str">
            <v>harshsavla.hs@gmail.com</v>
          </cell>
          <cell r="D87" t="str">
            <v>Shipping Practice</v>
          </cell>
          <cell r="E87" t="str">
            <v>2020-09-27-13:48:56.0</v>
          </cell>
          <cell r="F87">
            <v>44101</v>
          </cell>
          <cell r="G87">
            <v>0.57564814814814813</v>
          </cell>
          <cell r="H87">
            <v>140</v>
          </cell>
          <cell r="I87">
            <v>67</v>
          </cell>
        </row>
        <row r="88">
          <cell r="C88" t="str">
            <v>skshahin69@gmail.com</v>
          </cell>
          <cell r="D88" t="str">
            <v>Shipping Practice</v>
          </cell>
          <cell r="E88" t="str">
            <v>2020-09-27-13:48:49.0</v>
          </cell>
          <cell r="F88">
            <v>44101</v>
          </cell>
          <cell r="G88">
            <v>0.57556712962962964</v>
          </cell>
          <cell r="H88">
            <v>140</v>
          </cell>
          <cell r="I88">
            <v>76</v>
          </cell>
        </row>
        <row r="89">
          <cell r="C89" t="str">
            <v>akashjd3636@gmail.com</v>
          </cell>
          <cell r="D89" t="str">
            <v>Shipping Practice</v>
          </cell>
          <cell r="E89" t="str">
            <v>2020-09-27-13:48:25.0</v>
          </cell>
          <cell r="F89">
            <v>44101</v>
          </cell>
          <cell r="G89">
            <v>0.57528935185185182</v>
          </cell>
          <cell r="H89">
            <v>140</v>
          </cell>
          <cell r="I89">
            <v>69</v>
          </cell>
        </row>
        <row r="90">
          <cell r="C90" t="str">
            <v>sagarikamhalsekar4@gmail.com</v>
          </cell>
          <cell r="D90" t="str">
            <v>Shipping Practice</v>
          </cell>
          <cell r="E90" t="str">
            <v>2020-09-27-13:48:23.0</v>
          </cell>
          <cell r="F90">
            <v>44101</v>
          </cell>
          <cell r="G90">
            <v>0.57526620370370374</v>
          </cell>
          <cell r="H90">
            <v>140</v>
          </cell>
          <cell r="I90">
            <v>68</v>
          </cell>
        </row>
        <row r="91">
          <cell r="C91" t="str">
            <v>burhancalcutta53@gmail.com</v>
          </cell>
          <cell r="D91" t="str">
            <v>Shipping Practice</v>
          </cell>
          <cell r="E91" t="str">
            <v>2020-09-27-13:48:00.0</v>
          </cell>
          <cell r="F91">
            <v>44101</v>
          </cell>
          <cell r="G91">
            <v>0.57500000000000007</v>
          </cell>
          <cell r="H91">
            <v>140</v>
          </cell>
          <cell r="I91">
            <v>60</v>
          </cell>
        </row>
        <row r="92">
          <cell r="C92" t="str">
            <v>lakshmikant.v.93@gmail.com</v>
          </cell>
          <cell r="D92" t="str">
            <v>Shipping Practice</v>
          </cell>
          <cell r="E92" t="str">
            <v>2020-09-27-13:47:53.0</v>
          </cell>
          <cell r="F92">
            <v>44101</v>
          </cell>
          <cell r="G92">
            <v>0.57491898148148146</v>
          </cell>
          <cell r="H92">
            <v>140</v>
          </cell>
          <cell r="I92">
            <v>58</v>
          </cell>
        </row>
        <row r="93">
          <cell r="C93" t="str">
            <v>maddu.ashok@gmail.com</v>
          </cell>
          <cell r="D93" t="str">
            <v>Shipping Practice</v>
          </cell>
          <cell r="E93" t="str">
            <v>2020-09-27-13:46:44.0</v>
          </cell>
          <cell r="F93">
            <v>44101</v>
          </cell>
          <cell r="G93">
            <v>0.57412037037037034</v>
          </cell>
          <cell r="H93">
            <v>140</v>
          </cell>
          <cell r="I93">
            <v>69</v>
          </cell>
        </row>
        <row r="94">
          <cell r="C94" t="str">
            <v>rohansawant507738@gmail.com</v>
          </cell>
          <cell r="D94" t="str">
            <v>Shipping Practice</v>
          </cell>
          <cell r="E94" t="str">
            <v>2020-09-27-13:46:41.0</v>
          </cell>
          <cell r="F94">
            <v>44101</v>
          </cell>
          <cell r="G94">
            <v>0.57408564814814811</v>
          </cell>
          <cell r="H94">
            <v>140</v>
          </cell>
          <cell r="I94">
            <v>73</v>
          </cell>
        </row>
        <row r="95">
          <cell r="C95" t="str">
            <v>apoorvsingh25@gmail.com</v>
          </cell>
          <cell r="D95" t="str">
            <v>Shipping Practice</v>
          </cell>
          <cell r="E95" t="str">
            <v>2020-09-27-13:46:35.0</v>
          </cell>
          <cell r="F95">
            <v>44101</v>
          </cell>
          <cell r="G95">
            <v>0.57401620370370365</v>
          </cell>
          <cell r="H95">
            <v>140</v>
          </cell>
          <cell r="I95">
            <v>63</v>
          </cell>
        </row>
        <row r="96">
          <cell r="C96" t="str">
            <v>akshaykelaskar2010@gmail.com</v>
          </cell>
          <cell r="D96" t="str">
            <v>Shipping Practice</v>
          </cell>
          <cell r="E96" t="str">
            <v>2020-09-27-13:45:49.0</v>
          </cell>
          <cell r="F96">
            <v>44101</v>
          </cell>
          <cell r="G96">
            <v>0.57348379629629631</v>
          </cell>
          <cell r="H96">
            <v>140</v>
          </cell>
          <cell r="I96">
            <v>67</v>
          </cell>
        </row>
        <row r="97">
          <cell r="C97" t="str">
            <v>naushad110397@gmail.com</v>
          </cell>
          <cell r="D97" t="str">
            <v>Shipping Practice</v>
          </cell>
          <cell r="E97" t="str">
            <v>2020-09-27-13:45:10.0</v>
          </cell>
          <cell r="F97">
            <v>44101</v>
          </cell>
          <cell r="G97">
            <v>0.57303240740740746</v>
          </cell>
          <cell r="H97">
            <v>140</v>
          </cell>
          <cell r="I97">
            <v>70</v>
          </cell>
        </row>
        <row r="98">
          <cell r="C98" t="str">
            <v>musaweezo1@gmail.com</v>
          </cell>
          <cell r="D98" t="str">
            <v>Shipping Practice</v>
          </cell>
          <cell r="E98" t="str">
            <v>2020-09-27-13:44:46.0</v>
          </cell>
          <cell r="F98">
            <v>44101</v>
          </cell>
          <cell r="G98">
            <v>0.57275462962962964</v>
          </cell>
          <cell r="H98">
            <v>140</v>
          </cell>
          <cell r="I98">
            <v>60</v>
          </cell>
        </row>
        <row r="99">
          <cell r="C99" t="str">
            <v>shanbhag.satvik@gmail.com</v>
          </cell>
          <cell r="D99" t="str">
            <v>Shipping Practice</v>
          </cell>
          <cell r="E99" t="str">
            <v>2020-09-27-13:44:36.0</v>
          </cell>
          <cell r="F99">
            <v>44101</v>
          </cell>
          <cell r="G99">
            <v>0.57263888888888892</v>
          </cell>
          <cell r="H99">
            <v>140</v>
          </cell>
          <cell r="I99">
            <v>69</v>
          </cell>
        </row>
        <row r="100">
          <cell r="C100" t="str">
            <v>khanfarhin1995@gmail.com</v>
          </cell>
          <cell r="D100" t="str">
            <v>Shipping Practice</v>
          </cell>
          <cell r="E100" t="str">
            <v>2020-09-27-13:44:07.0</v>
          </cell>
          <cell r="F100">
            <v>44101</v>
          </cell>
          <cell r="G100">
            <v>0.57230324074074079</v>
          </cell>
          <cell r="H100">
            <v>140</v>
          </cell>
          <cell r="I100">
            <v>74</v>
          </cell>
        </row>
        <row r="101">
          <cell r="C101" t="str">
            <v>gags1294@gmail.com</v>
          </cell>
          <cell r="D101" t="str">
            <v>Shipping Practice</v>
          </cell>
          <cell r="E101" t="str">
            <v>2020-09-27-13:43:33.0</v>
          </cell>
          <cell r="F101">
            <v>44101</v>
          </cell>
          <cell r="G101">
            <v>0.57190972222222225</v>
          </cell>
          <cell r="H101">
            <v>140</v>
          </cell>
          <cell r="I101">
            <v>72</v>
          </cell>
        </row>
        <row r="102">
          <cell r="C102" t="str">
            <v>madasseryj07@gmail.com</v>
          </cell>
          <cell r="D102" t="str">
            <v>Shipping Practice</v>
          </cell>
          <cell r="E102" t="str">
            <v>2020-09-27-13:43:31.0</v>
          </cell>
          <cell r="F102">
            <v>44101</v>
          </cell>
          <cell r="G102">
            <v>0.57188657407407406</v>
          </cell>
          <cell r="H102">
            <v>140</v>
          </cell>
          <cell r="I102">
            <v>55</v>
          </cell>
        </row>
        <row r="103">
          <cell r="C103" t="str">
            <v>parag.bhargava94@gmail.com</v>
          </cell>
          <cell r="D103" t="str">
            <v>Shipping Practice</v>
          </cell>
          <cell r="E103" t="str">
            <v>2020-09-27-13:42:16.0</v>
          </cell>
          <cell r="F103">
            <v>44101</v>
          </cell>
          <cell r="G103">
            <v>0.57101851851851848</v>
          </cell>
          <cell r="H103">
            <v>140</v>
          </cell>
          <cell r="I103">
            <v>74</v>
          </cell>
        </row>
        <row r="104">
          <cell r="C104" t="str">
            <v>nikitamestry@rediffmail.com</v>
          </cell>
          <cell r="D104" t="str">
            <v>Shipping Practice</v>
          </cell>
          <cell r="E104" t="str">
            <v>2020-09-27-13:40:58.0</v>
          </cell>
          <cell r="F104">
            <v>44101</v>
          </cell>
          <cell r="G104">
            <v>0.57011574074074078</v>
          </cell>
          <cell r="H104">
            <v>140</v>
          </cell>
          <cell r="I104">
            <v>60</v>
          </cell>
        </row>
        <row r="105">
          <cell r="C105" t="str">
            <v>finance.manisha@gmail.com</v>
          </cell>
          <cell r="D105" t="str">
            <v>Shipping Practice</v>
          </cell>
          <cell r="E105" t="str">
            <v>2020-09-27-13:40:27.0</v>
          </cell>
          <cell r="F105">
            <v>44101</v>
          </cell>
          <cell r="G105">
            <v>0.56975694444444447</v>
          </cell>
          <cell r="H105">
            <v>140</v>
          </cell>
          <cell r="I105">
            <v>64</v>
          </cell>
        </row>
        <row r="106">
          <cell r="C106" t="str">
            <v>prakhyati89@gmail.com</v>
          </cell>
          <cell r="D106" t="str">
            <v>Shipping Practice</v>
          </cell>
          <cell r="E106" t="str">
            <v>2020-09-27-13:39:16.0</v>
          </cell>
          <cell r="F106">
            <v>44101</v>
          </cell>
          <cell r="G106">
            <v>0.56893518518518515</v>
          </cell>
          <cell r="H106">
            <v>140</v>
          </cell>
          <cell r="I106">
            <v>73</v>
          </cell>
        </row>
        <row r="107">
          <cell r="C107" t="str">
            <v>vspyadav1990@gmail.com</v>
          </cell>
          <cell r="D107" t="str">
            <v>Shipping Practice</v>
          </cell>
          <cell r="E107" t="str">
            <v>2020-09-27-13:38:17.0</v>
          </cell>
          <cell r="F107">
            <v>44101</v>
          </cell>
          <cell r="G107">
            <v>0.56825231481481475</v>
          </cell>
          <cell r="H107">
            <v>140</v>
          </cell>
          <cell r="I107">
            <v>66</v>
          </cell>
        </row>
        <row r="108">
          <cell r="C108" t="str">
            <v>nripendu.nandy@gmail.com</v>
          </cell>
          <cell r="D108" t="str">
            <v>Shipping Practice</v>
          </cell>
          <cell r="E108" t="str">
            <v>2020-09-27-13:38:06.0</v>
          </cell>
          <cell r="F108">
            <v>44101</v>
          </cell>
          <cell r="G108">
            <v>0.56812499999999999</v>
          </cell>
          <cell r="H108">
            <v>140</v>
          </cell>
          <cell r="I108">
            <v>77</v>
          </cell>
        </row>
        <row r="109">
          <cell r="C109" t="str">
            <v>nehashinde4499@gmail.com</v>
          </cell>
          <cell r="D109" t="str">
            <v>Shipping Practice</v>
          </cell>
          <cell r="E109" t="str">
            <v>2020-09-27-13:38:01.0</v>
          </cell>
          <cell r="F109">
            <v>44101</v>
          </cell>
          <cell r="G109">
            <v>0.56806712962962969</v>
          </cell>
          <cell r="H109">
            <v>140</v>
          </cell>
          <cell r="I109">
            <v>57</v>
          </cell>
        </row>
        <row r="110">
          <cell r="C110" t="str">
            <v>reliableumesh@gmail.com</v>
          </cell>
          <cell r="D110" t="str">
            <v>Shipping Practice</v>
          </cell>
          <cell r="E110" t="str">
            <v>2020-09-27-13:37:52.0</v>
          </cell>
          <cell r="F110">
            <v>44101</v>
          </cell>
          <cell r="G110">
            <v>0.56796296296296289</v>
          </cell>
          <cell r="H110">
            <v>140</v>
          </cell>
          <cell r="I110">
            <v>68</v>
          </cell>
        </row>
        <row r="111">
          <cell r="C111" t="str">
            <v>ketanbhoite@gmail.com</v>
          </cell>
          <cell r="D111" t="str">
            <v>Shipping Practice</v>
          </cell>
          <cell r="E111" t="str">
            <v>2020-09-27-13:37:18.0</v>
          </cell>
          <cell r="F111">
            <v>44101</v>
          </cell>
          <cell r="G111">
            <v>0.56756944444444446</v>
          </cell>
          <cell r="H111">
            <v>140</v>
          </cell>
          <cell r="I111">
            <v>75</v>
          </cell>
        </row>
        <row r="112">
          <cell r="C112" t="str">
            <v>akshayaadam14@gmail.com</v>
          </cell>
          <cell r="D112" t="str">
            <v>Shipping Practice</v>
          </cell>
          <cell r="E112" t="str">
            <v>2020-09-27-13:36:06.0</v>
          </cell>
          <cell r="F112">
            <v>44101</v>
          </cell>
          <cell r="G112">
            <v>0.56673611111111111</v>
          </cell>
          <cell r="H112">
            <v>140</v>
          </cell>
          <cell r="I112">
            <v>59</v>
          </cell>
        </row>
        <row r="113">
          <cell r="C113" t="str">
            <v>shreejit.shinde22@gmail.com</v>
          </cell>
          <cell r="D113" t="str">
            <v>Shipping Practice</v>
          </cell>
          <cell r="E113" t="str">
            <v>2020-09-27-13:36:05.0</v>
          </cell>
          <cell r="F113">
            <v>44101</v>
          </cell>
          <cell r="G113">
            <v>0.56672453703703707</v>
          </cell>
          <cell r="H113">
            <v>140</v>
          </cell>
          <cell r="I113">
            <v>62</v>
          </cell>
        </row>
        <row r="114">
          <cell r="C114" t="str">
            <v>sanchayz@gmail.com</v>
          </cell>
          <cell r="D114" t="str">
            <v>Shipping Practice</v>
          </cell>
          <cell r="E114" t="str">
            <v>2020-09-27-13:35:56.0</v>
          </cell>
          <cell r="F114">
            <v>44101</v>
          </cell>
          <cell r="G114">
            <v>0.56662037037037039</v>
          </cell>
          <cell r="H114">
            <v>140</v>
          </cell>
          <cell r="I114">
            <v>64</v>
          </cell>
        </row>
        <row r="115">
          <cell r="C115" t="str">
            <v>sarangpradnya2@gmail.com</v>
          </cell>
          <cell r="D115" t="str">
            <v>Shipping Practice</v>
          </cell>
          <cell r="E115" t="str">
            <v>2020-09-27-13:35:32.0</v>
          </cell>
          <cell r="F115">
            <v>44101</v>
          </cell>
          <cell r="G115">
            <v>0.56634259259259256</v>
          </cell>
          <cell r="H115">
            <v>140</v>
          </cell>
          <cell r="I115">
            <v>66</v>
          </cell>
        </row>
        <row r="116">
          <cell r="C116" t="str">
            <v>rrathodseema@gmail.com</v>
          </cell>
          <cell r="D116" t="str">
            <v>Shipping Practice</v>
          </cell>
          <cell r="E116" t="str">
            <v>2020-09-27-13:35:21.0</v>
          </cell>
          <cell r="F116">
            <v>44101</v>
          </cell>
          <cell r="G116">
            <v>0.5662152777777778</v>
          </cell>
          <cell r="H116">
            <v>140</v>
          </cell>
          <cell r="I116">
            <v>73</v>
          </cell>
        </row>
        <row r="117">
          <cell r="C117" t="str">
            <v>pankajg1985@rediffmail.com</v>
          </cell>
          <cell r="D117" t="str">
            <v>Shipping Practice</v>
          </cell>
          <cell r="E117" t="str">
            <v>2020-09-27-13:34:53.0</v>
          </cell>
          <cell r="F117">
            <v>44101</v>
          </cell>
          <cell r="G117">
            <v>0.56589120370370372</v>
          </cell>
          <cell r="H117">
            <v>140</v>
          </cell>
          <cell r="I117">
            <v>56</v>
          </cell>
        </row>
        <row r="118">
          <cell r="C118" t="str">
            <v>jungisandeepc@gmail.com</v>
          </cell>
          <cell r="D118" t="str">
            <v>Shipping Practice</v>
          </cell>
          <cell r="E118" t="str">
            <v>2020-09-27-13:34:38.0</v>
          </cell>
          <cell r="F118">
            <v>44101</v>
          </cell>
          <cell r="G118">
            <v>0.56571759259259258</v>
          </cell>
          <cell r="H118">
            <v>140</v>
          </cell>
          <cell r="I118">
            <v>58</v>
          </cell>
        </row>
        <row r="119">
          <cell r="C119" t="str">
            <v>pawar3.2011@gmail.com</v>
          </cell>
          <cell r="D119" t="str">
            <v>Shipping Practice</v>
          </cell>
          <cell r="E119" t="str">
            <v>2020-09-27-13:34:32.0</v>
          </cell>
          <cell r="F119">
            <v>44101</v>
          </cell>
          <cell r="G119">
            <v>0.56564814814814812</v>
          </cell>
          <cell r="H119">
            <v>140</v>
          </cell>
          <cell r="I119">
            <v>62</v>
          </cell>
        </row>
        <row r="120">
          <cell r="C120" t="str">
            <v>goelshubham3011@yahoo.com</v>
          </cell>
          <cell r="D120" t="str">
            <v>Shipping Practice</v>
          </cell>
          <cell r="E120" t="str">
            <v>2020-09-27-13:34:23.0</v>
          </cell>
          <cell r="F120">
            <v>44101</v>
          </cell>
          <cell r="G120">
            <v>0.56554398148148144</v>
          </cell>
          <cell r="H120">
            <v>140</v>
          </cell>
          <cell r="I120">
            <v>67</v>
          </cell>
        </row>
        <row r="121">
          <cell r="C121" t="str">
            <v>agarwal_1995@rediffmail.com</v>
          </cell>
          <cell r="D121" t="str">
            <v>Shipping Practice</v>
          </cell>
          <cell r="E121" t="str">
            <v>2020-09-27-13:33:03.0</v>
          </cell>
          <cell r="F121">
            <v>44101</v>
          </cell>
          <cell r="G121">
            <v>0.56461805555555555</v>
          </cell>
          <cell r="H121">
            <v>140</v>
          </cell>
          <cell r="I121">
            <v>57</v>
          </cell>
        </row>
        <row r="122">
          <cell r="C122" t="str">
            <v>bhavinrat86@gmail.com</v>
          </cell>
          <cell r="D122" t="str">
            <v>Shipping Practice</v>
          </cell>
          <cell r="E122" t="str">
            <v>2020-09-27-13:32:23.0</v>
          </cell>
          <cell r="F122">
            <v>44101</v>
          </cell>
          <cell r="G122">
            <v>0.56415509259259256</v>
          </cell>
          <cell r="H122">
            <v>140</v>
          </cell>
          <cell r="I122">
            <v>64</v>
          </cell>
        </row>
        <row r="123">
          <cell r="C123" t="str">
            <v>ankur_parab@yahoo.co.in</v>
          </cell>
          <cell r="D123" t="str">
            <v>Shipping Practice</v>
          </cell>
          <cell r="E123" t="str">
            <v>2020-09-27-13:31:50.0</v>
          </cell>
          <cell r="F123">
            <v>44101</v>
          </cell>
          <cell r="G123">
            <v>0.56377314814814816</v>
          </cell>
          <cell r="H123">
            <v>140</v>
          </cell>
          <cell r="I123">
            <v>54</v>
          </cell>
        </row>
        <row r="124">
          <cell r="C124" t="str">
            <v>saranglp508@gmail.com</v>
          </cell>
          <cell r="D124" t="str">
            <v>Shipping Practice</v>
          </cell>
          <cell r="E124" t="str">
            <v>2020-09-27-13:31:04.0</v>
          </cell>
          <cell r="F124">
            <v>44101</v>
          </cell>
          <cell r="G124">
            <v>0.56324074074074071</v>
          </cell>
          <cell r="H124">
            <v>140</v>
          </cell>
          <cell r="I124">
            <v>58</v>
          </cell>
        </row>
        <row r="125">
          <cell r="C125" t="str">
            <v>hemusharma27@gmail.com</v>
          </cell>
          <cell r="D125" t="str">
            <v>Shipping Practice</v>
          </cell>
          <cell r="E125" t="str">
            <v>2020-09-27-13:30:08.0</v>
          </cell>
          <cell r="F125">
            <v>44101</v>
          </cell>
          <cell r="G125">
            <v>0.56259259259259264</v>
          </cell>
          <cell r="H125">
            <v>140</v>
          </cell>
          <cell r="I125">
            <v>71</v>
          </cell>
        </row>
        <row r="126">
          <cell r="C126" t="str">
            <v>krishhyadav2309@gmail.com</v>
          </cell>
          <cell r="D126" t="str">
            <v>Shipping Practice</v>
          </cell>
          <cell r="E126" t="str">
            <v>2020-09-27-13:28:15.0</v>
          </cell>
          <cell r="F126">
            <v>44101</v>
          </cell>
          <cell r="G126">
            <v>0.56128472222222225</v>
          </cell>
          <cell r="H126">
            <v>140</v>
          </cell>
          <cell r="I126">
            <v>73</v>
          </cell>
        </row>
        <row r="127">
          <cell r="C127" t="str">
            <v>meghana.patil14@gmail.com</v>
          </cell>
          <cell r="D127" t="str">
            <v>Shipping Practice</v>
          </cell>
          <cell r="E127" t="str">
            <v>2020-09-27-13:28:13.0</v>
          </cell>
          <cell r="F127">
            <v>44101</v>
          </cell>
          <cell r="G127">
            <v>0.56126157407407407</v>
          </cell>
          <cell r="H127">
            <v>140</v>
          </cell>
          <cell r="I127">
            <v>68</v>
          </cell>
        </row>
        <row r="128">
          <cell r="C128" t="str">
            <v>namita0126@gmail.com</v>
          </cell>
          <cell r="D128" t="str">
            <v>Shipping Practice</v>
          </cell>
          <cell r="E128" t="str">
            <v>2020-09-27-13:27:55.0</v>
          </cell>
          <cell r="F128">
            <v>44101</v>
          </cell>
          <cell r="G128">
            <v>0.56105324074074081</v>
          </cell>
          <cell r="H128">
            <v>140</v>
          </cell>
          <cell r="I128">
            <v>58</v>
          </cell>
        </row>
        <row r="129">
          <cell r="C129" t="str">
            <v>charlesb37@outlook.com</v>
          </cell>
          <cell r="D129" t="str">
            <v>Shipping Practice</v>
          </cell>
          <cell r="E129" t="str">
            <v>2020-09-27-13:27:48.0</v>
          </cell>
          <cell r="F129">
            <v>44101</v>
          </cell>
          <cell r="G129">
            <v>0.56097222222222221</v>
          </cell>
          <cell r="H129">
            <v>140</v>
          </cell>
          <cell r="I129">
            <v>45</v>
          </cell>
        </row>
        <row r="130">
          <cell r="C130" t="str">
            <v>aniljaisinghani54@gmail.com</v>
          </cell>
          <cell r="D130" t="str">
            <v>Shipping Practice</v>
          </cell>
          <cell r="E130" t="str">
            <v>2020-09-27-13:27:18.0</v>
          </cell>
          <cell r="F130">
            <v>44101</v>
          </cell>
          <cell r="G130">
            <v>0.56062500000000004</v>
          </cell>
          <cell r="H130">
            <v>140</v>
          </cell>
          <cell r="I130">
            <v>63</v>
          </cell>
        </row>
        <row r="131">
          <cell r="C131" t="str">
            <v>hrishikeshm87@gmail.com</v>
          </cell>
          <cell r="D131" t="str">
            <v>Shipping Practice</v>
          </cell>
          <cell r="E131" t="str">
            <v>2020-09-27-13:27:07.0</v>
          </cell>
          <cell r="F131">
            <v>44101</v>
          </cell>
          <cell r="G131">
            <v>0.56049768518518517</v>
          </cell>
          <cell r="H131">
            <v>140</v>
          </cell>
          <cell r="I131">
            <v>61</v>
          </cell>
        </row>
        <row r="132">
          <cell r="C132" t="str">
            <v>mdadilshaikh1998@gmail.com</v>
          </cell>
          <cell r="D132" t="str">
            <v>Shipping Practice</v>
          </cell>
          <cell r="E132" t="str">
            <v>2020-09-27-13:26:31.0</v>
          </cell>
          <cell r="F132">
            <v>44101</v>
          </cell>
          <cell r="G132">
            <v>0.56008101851851855</v>
          </cell>
          <cell r="H132">
            <v>140</v>
          </cell>
          <cell r="I132">
            <v>69</v>
          </cell>
        </row>
        <row r="133">
          <cell r="C133" t="str">
            <v>vishalmakwana434@gmail.com</v>
          </cell>
          <cell r="D133" t="str">
            <v>Shipping Practice</v>
          </cell>
          <cell r="E133" t="str">
            <v>2020-09-27-13:26:01.0</v>
          </cell>
          <cell r="F133">
            <v>44101</v>
          </cell>
          <cell r="G133">
            <v>0.55973379629629627</v>
          </cell>
          <cell r="H133">
            <v>140</v>
          </cell>
          <cell r="I133">
            <v>8</v>
          </cell>
        </row>
        <row r="134">
          <cell r="C134" t="str">
            <v>ssingh5927@gmail.com</v>
          </cell>
          <cell r="D134" t="str">
            <v>Shipping Practice</v>
          </cell>
          <cell r="E134" t="str">
            <v>2020-09-27-13:25:26.0</v>
          </cell>
          <cell r="F134">
            <v>44101</v>
          </cell>
          <cell r="G134">
            <v>0.55932870370370369</v>
          </cell>
          <cell r="H134">
            <v>140</v>
          </cell>
          <cell r="I134">
            <v>73</v>
          </cell>
        </row>
        <row r="135">
          <cell r="C135" t="str">
            <v>shubhamgandhi771@gmail.com</v>
          </cell>
          <cell r="D135" t="str">
            <v>Shipping Practice</v>
          </cell>
          <cell r="E135" t="str">
            <v>2020-09-27-13:25:18.0</v>
          </cell>
          <cell r="F135">
            <v>44101</v>
          </cell>
          <cell r="G135">
            <v>0.55923611111111116</v>
          </cell>
          <cell r="H135">
            <v>140</v>
          </cell>
          <cell r="I135">
            <v>53</v>
          </cell>
        </row>
        <row r="136">
          <cell r="C136" t="str">
            <v>bhatia.bhumit74@gmail.com</v>
          </cell>
          <cell r="D136" t="str">
            <v>Shipping Practice</v>
          </cell>
          <cell r="E136" t="str">
            <v>2020-09-27-13:24:54.0</v>
          </cell>
          <cell r="F136">
            <v>44101</v>
          </cell>
          <cell r="G136">
            <v>0.55895833333333333</v>
          </cell>
          <cell r="H136">
            <v>140</v>
          </cell>
          <cell r="I136">
            <v>65</v>
          </cell>
        </row>
        <row r="137">
          <cell r="C137" t="str">
            <v>gprabhakar1@gmail.com</v>
          </cell>
          <cell r="D137" t="str">
            <v>Shipping Practice</v>
          </cell>
          <cell r="E137" t="str">
            <v>2020-09-27-13:24:05.0</v>
          </cell>
          <cell r="F137">
            <v>44101</v>
          </cell>
          <cell r="G137">
            <v>0.55839120370370365</v>
          </cell>
          <cell r="H137">
            <v>140</v>
          </cell>
          <cell r="I137">
            <v>72</v>
          </cell>
        </row>
        <row r="138">
          <cell r="C138" t="str">
            <v>denzil.j.dsouza@hotmail.com</v>
          </cell>
          <cell r="D138" t="str">
            <v>Shipping Practice</v>
          </cell>
          <cell r="E138" t="str">
            <v>2020-09-27-13:23:38.0</v>
          </cell>
          <cell r="F138">
            <v>44101</v>
          </cell>
          <cell r="G138">
            <v>0.55807870370370372</v>
          </cell>
          <cell r="H138">
            <v>140</v>
          </cell>
          <cell r="I138">
            <v>66</v>
          </cell>
        </row>
        <row r="139">
          <cell r="C139" t="str">
            <v>varmapooja97@gmail.com</v>
          </cell>
          <cell r="D139" t="str">
            <v>Shipping Practice</v>
          </cell>
          <cell r="E139" t="str">
            <v>2020-09-27-13:22:35.0</v>
          </cell>
          <cell r="F139">
            <v>44101</v>
          </cell>
          <cell r="G139">
            <v>0.55734953703703705</v>
          </cell>
          <cell r="H139">
            <v>140</v>
          </cell>
          <cell r="I139">
            <v>65</v>
          </cell>
        </row>
        <row r="140">
          <cell r="C140" t="str">
            <v>radhakabra75@gmail.com</v>
          </cell>
          <cell r="D140" t="str">
            <v>Shipping Practice</v>
          </cell>
          <cell r="E140" t="str">
            <v>2020-09-27-13:15:28.0</v>
          </cell>
          <cell r="F140">
            <v>44101</v>
          </cell>
          <cell r="G140">
            <v>0.55240740740740735</v>
          </cell>
          <cell r="H140">
            <v>140</v>
          </cell>
          <cell r="I140">
            <v>55</v>
          </cell>
        </row>
        <row r="141">
          <cell r="C141" t="str">
            <v>sridharmani7@gmail.com</v>
          </cell>
          <cell r="D141" t="str">
            <v>Shipping Practice</v>
          </cell>
          <cell r="E141" t="str">
            <v>2020-09-27-13:14:08.0</v>
          </cell>
          <cell r="F141">
            <v>44101</v>
          </cell>
          <cell r="G141">
            <v>0.55148148148148146</v>
          </cell>
          <cell r="H141">
            <v>140</v>
          </cell>
          <cell r="I141">
            <v>59</v>
          </cell>
        </row>
        <row r="142">
          <cell r="C142" t="str">
            <v>aditya2910@gmail.com</v>
          </cell>
          <cell r="D142" t="str">
            <v>Shipping Practice</v>
          </cell>
          <cell r="E142" t="str">
            <v>2020-09-27-13:13:50.0</v>
          </cell>
          <cell r="F142">
            <v>44101</v>
          </cell>
          <cell r="G142">
            <v>0.55127314814814821</v>
          </cell>
          <cell r="H142">
            <v>140</v>
          </cell>
          <cell r="I142">
            <v>66</v>
          </cell>
        </row>
        <row r="143">
          <cell r="C143" t="str">
            <v>vaibhav_jadhav@ymail.com</v>
          </cell>
          <cell r="D143" t="str">
            <v>Shipping Practice</v>
          </cell>
          <cell r="E143" t="str">
            <v>2020-09-27-13:10:18.0</v>
          </cell>
          <cell r="F143">
            <v>44101</v>
          </cell>
          <cell r="G143">
            <v>0.54881944444444442</v>
          </cell>
          <cell r="H143">
            <v>140</v>
          </cell>
          <cell r="I143">
            <v>54</v>
          </cell>
        </row>
        <row r="144">
          <cell r="C144" t="str">
            <v>akhilkumar558@gmail.com</v>
          </cell>
          <cell r="D144" t="str">
            <v>Shipping Practice</v>
          </cell>
          <cell r="E144" t="str">
            <v>2020-09-27-13:09:40.0</v>
          </cell>
          <cell r="F144">
            <v>44101</v>
          </cell>
          <cell r="G144">
            <v>0.54837962962962961</v>
          </cell>
          <cell r="H144">
            <v>140</v>
          </cell>
          <cell r="I144">
            <v>42</v>
          </cell>
        </row>
        <row r="145">
          <cell r="C145" t="str">
            <v>ubaidkhan352@gmail.com</v>
          </cell>
          <cell r="D145" t="str">
            <v>Shipping Practice</v>
          </cell>
          <cell r="E145" t="str">
            <v>2020-09-27-13:08:46.0</v>
          </cell>
          <cell r="F145">
            <v>44101</v>
          </cell>
          <cell r="G145">
            <v>0.54775462962962962</v>
          </cell>
          <cell r="H145">
            <v>140</v>
          </cell>
          <cell r="I145">
            <v>59</v>
          </cell>
        </row>
        <row r="146">
          <cell r="C146" t="str">
            <v>jojualexcherian@yahoo.com</v>
          </cell>
          <cell r="D146" t="str">
            <v>Shipping Practice</v>
          </cell>
          <cell r="E146" t="str">
            <v>2020-09-27-13:08:04.0</v>
          </cell>
          <cell r="F146">
            <v>44101</v>
          </cell>
          <cell r="G146">
            <v>0.54726851851851854</v>
          </cell>
          <cell r="H146">
            <v>140</v>
          </cell>
          <cell r="I146">
            <v>68</v>
          </cell>
        </row>
        <row r="147">
          <cell r="C147" t="str">
            <v>sethipranay2206@gmail.com</v>
          </cell>
          <cell r="D147" t="str">
            <v>Shipping Practice</v>
          </cell>
          <cell r="E147" t="str">
            <v>2020-09-27-13:04:45.0</v>
          </cell>
          <cell r="F147">
            <v>44101</v>
          </cell>
          <cell r="G147">
            <v>0.54496527777777781</v>
          </cell>
          <cell r="H147">
            <v>140</v>
          </cell>
          <cell r="I147">
            <v>65</v>
          </cell>
        </row>
        <row r="148">
          <cell r="C148" t="str">
            <v>neha.morwekar98@gmail.com</v>
          </cell>
          <cell r="D148" t="str">
            <v>Shipping Practice</v>
          </cell>
          <cell r="E148" t="str">
            <v>2020-09-27-13:00:15.0</v>
          </cell>
          <cell r="F148">
            <v>44101</v>
          </cell>
          <cell r="G148">
            <v>0.54184027777777777</v>
          </cell>
          <cell r="H148">
            <v>140</v>
          </cell>
          <cell r="I148">
            <v>70</v>
          </cell>
        </row>
        <row r="149">
          <cell r="C149" t="str">
            <v>captain.harunpuri@gmail.com</v>
          </cell>
          <cell r="D149" t="str">
            <v>Shipping Practice</v>
          </cell>
          <cell r="E149" t="str">
            <v>2020-09-27-12:59:50.0</v>
          </cell>
          <cell r="F149">
            <v>44101</v>
          </cell>
          <cell r="G149">
            <v>0.54155092592592591</v>
          </cell>
          <cell r="H149">
            <v>140</v>
          </cell>
          <cell r="I149">
            <v>74</v>
          </cell>
        </row>
        <row r="150">
          <cell r="C150" t="str">
            <v>nitinkarn66@gmail.com</v>
          </cell>
          <cell r="D150" t="str">
            <v>Shipping Practice</v>
          </cell>
          <cell r="E150" t="str">
            <v>2020-09-27-12:48:24.0</v>
          </cell>
          <cell r="F150">
            <v>44101</v>
          </cell>
          <cell r="G150">
            <v>0.53361111111111115</v>
          </cell>
          <cell r="H150">
            <v>140</v>
          </cell>
          <cell r="I150">
            <v>64</v>
          </cell>
        </row>
        <row r="151">
          <cell r="C151" t="str">
            <v>mestryvanshikadng22@gmail.com</v>
          </cell>
          <cell r="D151" t="str">
            <v>Shipping Practice</v>
          </cell>
          <cell r="E151" t="str">
            <v>2020-09-27-12:44:37.0</v>
          </cell>
          <cell r="F151">
            <v>44101</v>
          </cell>
          <cell r="G151">
            <v>0.53098379629629633</v>
          </cell>
          <cell r="H151">
            <v>140</v>
          </cell>
          <cell r="I151">
            <v>54</v>
          </cell>
        </row>
        <row r="152">
          <cell r="C152" t="str">
            <v>dhananjayshinde709@gmail.com</v>
          </cell>
          <cell r="D152" t="str">
            <v>Shipping Practice</v>
          </cell>
          <cell r="E152" t="str">
            <v>2020-09-27-12:37:52.0</v>
          </cell>
          <cell r="F152">
            <v>44101</v>
          </cell>
          <cell r="G152">
            <v>0.52629629629629626</v>
          </cell>
          <cell r="H152">
            <v>140</v>
          </cell>
          <cell r="I152">
            <v>52</v>
          </cell>
        </row>
        <row r="153">
          <cell r="C153" t="str">
            <v>sibusonline@gmail.com</v>
          </cell>
          <cell r="D153" t="str">
            <v>Shipping Practice</v>
          </cell>
          <cell r="E153" t="str">
            <v>2020-09-27-12:32:41.0</v>
          </cell>
          <cell r="F153">
            <v>44101</v>
          </cell>
          <cell r="G153">
            <v>0.52269675925925929</v>
          </cell>
          <cell r="H153">
            <v>140</v>
          </cell>
          <cell r="I153">
            <v>57</v>
          </cell>
        </row>
        <row r="154">
          <cell r="C154" t="str">
            <v>jayaramsomarajan@gmail.com</v>
          </cell>
          <cell r="D154" t="str">
            <v>Shipping Practice</v>
          </cell>
          <cell r="E154" t="str">
            <v>2020-09-27-11:44:19.0</v>
          </cell>
          <cell r="F154">
            <v>44101</v>
          </cell>
          <cell r="G154">
            <v>0.48910879629629633</v>
          </cell>
          <cell r="H154">
            <v>140</v>
          </cell>
          <cell r="I154">
            <v>52</v>
          </cell>
        </row>
        <row r="155">
          <cell r="C155" t="str">
            <v>alwinvg1995@gmail.com</v>
          </cell>
          <cell r="D155" t="str">
            <v>Shipping Practice</v>
          </cell>
          <cell r="E155" t="str">
            <v>2020-09-27-10:57:32.0</v>
          </cell>
          <cell r="F155">
            <v>44101</v>
          </cell>
          <cell r="G155">
            <v>0.4566203703703704</v>
          </cell>
          <cell r="H155">
            <v>140</v>
          </cell>
          <cell r="I1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(12)"/>
    </sheetNames>
    <sheetDataSet>
      <sheetData sheetId="0" refreshError="1">
        <row r="4">
          <cell r="C4" t="str">
            <v>user_rohit321@wheebox.com</v>
          </cell>
          <cell r="D4" t="str">
            <v>Commercial and Shipping Law</v>
          </cell>
          <cell r="E4" t="str">
            <v>2020-10-01-10:45:19.0</v>
          </cell>
          <cell r="F4">
            <v>44105</v>
          </cell>
          <cell r="G4">
            <v>0.44813657407407409</v>
          </cell>
          <cell r="H4">
            <v>180</v>
          </cell>
          <cell r="I4">
            <v>0</v>
          </cell>
        </row>
        <row r="5">
          <cell r="C5" t="str">
            <v>its.rohitmore@gmail.com</v>
          </cell>
          <cell r="D5" t="str">
            <v>Commercial and Shipping Law</v>
          </cell>
          <cell r="E5" t="str">
            <v>2020-09-18-18:05:17.0</v>
          </cell>
          <cell r="F5">
            <v>44092</v>
          </cell>
          <cell r="G5">
            <v>0.75366898148148154</v>
          </cell>
          <cell r="H5">
            <v>180</v>
          </cell>
          <cell r="I5">
            <v>54</v>
          </cell>
        </row>
        <row r="6">
          <cell r="C6" t="str">
            <v>nivin2706@gmail.com</v>
          </cell>
          <cell r="D6" t="str">
            <v>Commercial and Shipping Law</v>
          </cell>
          <cell r="E6" t="str">
            <v>2020-09-18-17:45:41.0</v>
          </cell>
          <cell r="F6">
            <v>44092</v>
          </cell>
          <cell r="G6">
            <v>0.7400578703703703</v>
          </cell>
          <cell r="H6">
            <v>180</v>
          </cell>
          <cell r="I6">
            <v>44</v>
          </cell>
        </row>
        <row r="7">
          <cell r="C7" t="str">
            <v>nripendu.nandy@gmail.com</v>
          </cell>
          <cell r="D7" t="str">
            <v>Commercial and Shipping Law</v>
          </cell>
          <cell r="E7" t="str">
            <v>2020-09-18-16:58:37.0</v>
          </cell>
          <cell r="F7">
            <v>44092</v>
          </cell>
          <cell r="G7">
            <v>0.70737268518518526</v>
          </cell>
          <cell r="H7">
            <v>180</v>
          </cell>
          <cell r="I7">
            <v>62</v>
          </cell>
        </row>
        <row r="8">
          <cell r="C8" t="str">
            <v>vbhosale5566@gmail.com</v>
          </cell>
          <cell r="D8" t="str">
            <v>Commercial and Shipping Law</v>
          </cell>
          <cell r="E8" t="str">
            <v>2020-09-18-16:19:38.0</v>
          </cell>
          <cell r="F8">
            <v>44092</v>
          </cell>
          <cell r="G8">
            <v>0.68030092592592595</v>
          </cell>
          <cell r="H8">
            <v>180</v>
          </cell>
          <cell r="I8">
            <v>55</v>
          </cell>
        </row>
        <row r="9">
          <cell r="C9" t="str">
            <v>nehashinde4499@gmail.com</v>
          </cell>
          <cell r="D9" t="str">
            <v>Commercial and Shipping Law</v>
          </cell>
          <cell r="E9" t="str">
            <v>2020-09-18-15:34:32.0</v>
          </cell>
          <cell r="F9">
            <v>44092</v>
          </cell>
          <cell r="G9">
            <v>0.64898148148148149</v>
          </cell>
          <cell r="H9">
            <v>180</v>
          </cell>
          <cell r="I9">
            <v>32</v>
          </cell>
        </row>
        <row r="10">
          <cell r="C10" t="str">
            <v>akashjd3636@gmail.com</v>
          </cell>
          <cell r="D10" t="str">
            <v>Commercial and Shipping Law</v>
          </cell>
          <cell r="E10" t="str">
            <v>2020-09-18-15:21:55.0</v>
          </cell>
          <cell r="F10">
            <v>44092</v>
          </cell>
          <cell r="G10">
            <v>0.64021990740740742</v>
          </cell>
          <cell r="H10">
            <v>180</v>
          </cell>
          <cell r="I10">
            <v>53</v>
          </cell>
        </row>
        <row r="11">
          <cell r="C11" t="str">
            <v>vishal@shreekrishnagroup.in</v>
          </cell>
          <cell r="D11" t="str">
            <v>Commercial and Shipping Law</v>
          </cell>
          <cell r="E11" t="str">
            <v>2020-09-18-15:05:50.0</v>
          </cell>
          <cell r="F11">
            <v>44092</v>
          </cell>
          <cell r="G11">
            <v>0.62905092592592593</v>
          </cell>
          <cell r="H11">
            <v>180</v>
          </cell>
          <cell r="I11">
            <v>47</v>
          </cell>
        </row>
        <row r="12">
          <cell r="C12" t="str">
            <v>saudq56@gmail.com</v>
          </cell>
          <cell r="D12" t="str">
            <v>Commercial and Shipping Law</v>
          </cell>
          <cell r="E12" t="str">
            <v>2020-09-18-14:55:32.0</v>
          </cell>
          <cell r="F12">
            <v>44092</v>
          </cell>
          <cell r="G12">
            <v>0.62189814814814814</v>
          </cell>
          <cell r="H12">
            <v>180</v>
          </cell>
          <cell r="I12">
            <v>39</v>
          </cell>
        </row>
        <row r="13">
          <cell r="C13" t="str">
            <v>subhodeep1357@gmail.com</v>
          </cell>
          <cell r="D13" t="str">
            <v>Commercial and Shipping Law</v>
          </cell>
          <cell r="E13" t="str">
            <v>2020-09-18-14:50:23.0</v>
          </cell>
          <cell r="F13">
            <v>44092</v>
          </cell>
          <cell r="G13">
            <v>0.61832175925925925</v>
          </cell>
          <cell r="H13">
            <v>180</v>
          </cell>
          <cell r="I13">
            <v>33</v>
          </cell>
        </row>
        <row r="14">
          <cell r="C14" t="str">
            <v>burhancalcutta53@gmail.com</v>
          </cell>
          <cell r="D14" t="str">
            <v>Commercial and Shipping Law</v>
          </cell>
          <cell r="E14" t="str">
            <v>2020-09-18-14:41:15.0</v>
          </cell>
          <cell r="F14">
            <v>44092</v>
          </cell>
          <cell r="G14">
            <v>0.61197916666666663</v>
          </cell>
          <cell r="H14">
            <v>180</v>
          </cell>
          <cell r="I14">
            <v>53</v>
          </cell>
        </row>
        <row r="15">
          <cell r="C15" t="str">
            <v>krishnakundalia@gmail.com</v>
          </cell>
          <cell r="D15" t="str">
            <v>Commercial and Shipping Law</v>
          </cell>
          <cell r="E15" t="str">
            <v>2020-09-18-14:35:29.0</v>
          </cell>
          <cell r="F15">
            <v>44092</v>
          </cell>
          <cell r="G15">
            <v>0.60797453703703697</v>
          </cell>
          <cell r="H15">
            <v>180</v>
          </cell>
          <cell r="I15">
            <v>61</v>
          </cell>
        </row>
        <row r="16">
          <cell r="C16" t="str">
            <v>goelshubham3011@yahoo.com</v>
          </cell>
          <cell r="D16" t="str">
            <v>Commercial and Shipping Law</v>
          </cell>
          <cell r="E16" t="str">
            <v>2020-09-18-14:26:31.0</v>
          </cell>
          <cell r="F16">
            <v>44092</v>
          </cell>
          <cell r="G16">
            <v>0.60174768518518518</v>
          </cell>
          <cell r="H16">
            <v>180</v>
          </cell>
          <cell r="I16">
            <v>48</v>
          </cell>
        </row>
        <row r="17">
          <cell r="C17" t="str">
            <v>narottamnandha31@gmail.com</v>
          </cell>
          <cell r="D17" t="str">
            <v>Commercial and Shipping Law</v>
          </cell>
          <cell r="E17" t="str">
            <v>2020-09-18-14:23:58.0</v>
          </cell>
          <cell r="F17">
            <v>44092</v>
          </cell>
          <cell r="G17">
            <v>0.5999768518518519</v>
          </cell>
          <cell r="H17">
            <v>180</v>
          </cell>
          <cell r="I17">
            <v>33</v>
          </cell>
        </row>
        <row r="18">
          <cell r="C18" t="str">
            <v>yogesh_tribhuwan@yahoo.com</v>
          </cell>
          <cell r="D18" t="str">
            <v>Commercial and Shipping Law</v>
          </cell>
          <cell r="E18" t="str">
            <v>2020-09-18-14:12:19.0</v>
          </cell>
          <cell r="F18">
            <v>44092</v>
          </cell>
          <cell r="G18">
            <v>0.59188657407407408</v>
          </cell>
          <cell r="H18">
            <v>180</v>
          </cell>
          <cell r="I18">
            <v>50</v>
          </cell>
        </row>
        <row r="19">
          <cell r="C19" t="str">
            <v>adnanrazamirri@gmail.com</v>
          </cell>
          <cell r="D19" t="str">
            <v>Commercial and Shipping Law</v>
          </cell>
          <cell r="E19" t="str">
            <v>2020-09-18-14:10:59.0</v>
          </cell>
          <cell r="F19">
            <v>44092</v>
          </cell>
          <cell r="G19">
            <v>0.59096064814814808</v>
          </cell>
          <cell r="H19">
            <v>180</v>
          </cell>
          <cell r="I19">
            <v>50</v>
          </cell>
        </row>
        <row r="20">
          <cell r="C20" t="str">
            <v>mosesjose007@yahoo.co.uk</v>
          </cell>
          <cell r="D20" t="str">
            <v>Commercial and Shipping Law</v>
          </cell>
          <cell r="E20" t="str">
            <v>2020-09-18-14:10:16.0</v>
          </cell>
          <cell r="F20">
            <v>44092</v>
          </cell>
          <cell r="G20">
            <v>0.59046296296296297</v>
          </cell>
          <cell r="H20">
            <v>180</v>
          </cell>
          <cell r="I20">
            <v>46</v>
          </cell>
        </row>
        <row r="21">
          <cell r="C21" t="str">
            <v>hrishikeshm87@gmail.com</v>
          </cell>
          <cell r="D21" t="str">
            <v>Commercial and Shipping Law</v>
          </cell>
          <cell r="E21" t="str">
            <v>2020-09-18-14:09:26.0</v>
          </cell>
          <cell r="F21">
            <v>44092</v>
          </cell>
          <cell r="G21">
            <v>0.58988425925925925</v>
          </cell>
          <cell r="H21">
            <v>180</v>
          </cell>
          <cell r="I21">
            <v>45</v>
          </cell>
        </row>
        <row r="22">
          <cell r="C22" t="str">
            <v>sakibmultani@gmail.com</v>
          </cell>
          <cell r="D22" t="str">
            <v>Commercial and Shipping Law</v>
          </cell>
          <cell r="E22" t="str">
            <v>2020-09-18-14:09:11.0</v>
          </cell>
          <cell r="F22">
            <v>44092</v>
          </cell>
          <cell r="G22">
            <v>0.58971064814814811</v>
          </cell>
          <cell r="H22">
            <v>180</v>
          </cell>
          <cell r="I22">
            <v>30</v>
          </cell>
        </row>
        <row r="23">
          <cell r="C23" t="str">
            <v>sushilshirsath18@gmail.com</v>
          </cell>
          <cell r="D23" t="str">
            <v>Commercial and Shipping Law</v>
          </cell>
          <cell r="E23" t="str">
            <v>2020-09-18-14:09:02.0</v>
          </cell>
          <cell r="F23">
            <v>44092</v>
          </cell>
          <cell r="G23">
            <v>0.58960648148148154</v>
          </cell>
          <cell r="H23">
            <v>180</v>
          </cell>
          <cell r="I23">
            <v>44</v>
          </cell>
        </row>
        <row r="24">
          <cell r="C24" t="str">
            <v>sajid121125@gmail.com</v>
          </cell>
          <cell r="D24" t="str">
            <v>Commercial and Shipping Law</v>
          </cell>
          <cell r="E24" t="str">
            <v>2020-09-18-14:08:39.0</v>
          </cell>
          <cell r="F24">
            <v>44092</v>
          </cell>
          <cell r="G24">
            <v>0.58934027777777775</v>
          </cell>
          <cell r="H24">
            <v>180</v>
          </cell>
          <cell r="I24">
            <v>42</v>
          </cell>
        </row>
        <row r="25">
          <cell r="C25" t="str">
            <v>maitreya.rox@gmail.com</v>
          </cell>
          <cell r="D25" t="str">
            <v>Commercial and Shipping Law</v>
          </cell>
          <cell r="E25" t="str">
            <v>2020-09-18-14:06:08.0</v>
          </cell>
          <cell r="F25">
            <v>44092</v>
          </cell>
          <cell r="G25">
            <v>0.58759259259259256</v>
          </cell>
          <cell r="H25">
            <v>180</v>
          </cell>
          <cell r="I25">
            <v>30</v>
          </cell>
        </row>
        <row r="26">
          <cell r="C26" t="str">
            <v>akshaykelaskar2010@gmail.com</v>
          </cell>
          <cell r="D26" t="str">
            <v>Commercial and Shipping Law</v>
          </cell>
          <cell r="E26" t="str">
            <v>2020-09-18-14:01:42.0</v>
          </cell>
          <cell r="F26">
            <v>44092</v>
          </cell>
          <cell r="G26">
            <v>0.58451388888888889</v>
          </cell>
          <cell r="H26">
            <v>180</v>
          </cell>
          <cell r="I26">
            <v>60</v>
          </cell>
        </row>
        <row r="27">
          <cell r="C27" t="str">
            <v>akhil.madhusudanan@hotmail.com</v>
          </cell>
          <cell r="D27" t="str">
            <v>Commercial and Shipping Law</v>
          </cell>
          <cell r="E27" t="str">
            <v>2020-09-18-14:01:15.0</v>
          </cell>
          <cell r="F27">
            <v>44092</v>
          </cell>
          <cell r="G27">
            <v>0.58420138888888895</v>
          </cell>
          <cell r="H27">
            <v>180</v>
          </cell>
          <cell r="I27">
            <v>54</v>
          </cell>
        </row>
        <row r="28">
          <cell r="C28" t="str">
            <v>aas284@yahoo.in</v>
          </cell>
          <cell r="D28" t="str">
            <v>Commercial and Shipping Law</v>
          </cell>
          <cell r="E28" t="str">
            <v>2020-09-18-14:00:06.0</v>
          </cell>
          <cell r="F28">
            <v>44092</v>
          </cell>
          <cell r="G28">
            <v>0.58340277777777783</v>
          </cell>
          <cell r="H28">
            <v>180</v>
          </cell>
          <cell r="I28">
            <v>28</v>
          </cell>
        </row>
        <row r="29">
          <cell r="C29" t="str">
            <v>deysubrato01@gmail.com</v>
          </cell>
          <cell r="D29" t="str">
            <v>Commercial and Shipping Law</v>
          </cell>
          <cell r="E29" t="str">
            <v>2020-09-18-13:56:52.0</v>
          </cell>
          <cell r="F29">
            <v>44092</v>
          </cell>
          <cell r="G29">
            <v>0.5811574074074074</v>
          </cell>
          <cell r="H29">
            <v>180</v>
          </cell>
          <cell r="I29">
            <v>55</v>
          </cell>
        </row>
        <row r="30">
          <cell r="C30" t="str">
            <v>nikhilkdl@gmail.com</v>
          </cell>
          <cell r="D30" t="str">
            <v>Commercial and Shipping Law</v>
          </cell>
          <cell r="E30" t="str">
            <v>2020-09-18-13:55:04.0</v>
          </cell>
          <cell r="F30">
            <v>44092</v>
          </cell>
          <cell r="G30">
            <v>0.57990740740740743</v>
          </cell>
          <cell r="H30">
            <v>180</v>
          </cell>
          <cell r="I30">
            <v>28</v>
          </cell>
        </row>
        <row r="31">
          <cell r="C31" t="str">
            <v>sibinmg@gmail.com</v>
          </cell>
          <cell r="D31" t="str">
            <v>Commercial and Shipping Law</v>
          </cell>
          <cell r="E31" t="str">
            <v>2020-09-18-13:51:03.0</v>
          </cell>
          <cell r="F31">
            <v>44092</v>
          </cell>
          <cell r="G31">
            <v>0.57711805555555562</v>
          </cell>
          <cell r="H31">
            <v>180</v>
          </cell>
          <cell r="I31">
            <v>52</v>
          </cell>
        </row>
        <row r="32">
          <cell r="C32" t="str">
            <v>murtazarohida53@gmail.com</v>
          </cell>
          <cell r="D32" t="str">
            <v>Commercial and Shipping Law</v>
          </cell>
          <cell r="E32" t="str">
            <v>2020-09-18-13:50:47.0</v>
          </cell>
          <cell r="F32">
            <v>44092</v>
          </cell>
          <cell r="G32">
            <v>0.57693287037037033</v>
          </cell>
          <cell r="H32">
            <v>180</v>
          </cell>
          <cell r="I32">
            <v>58</v>
          </cell>
        </row>
        <row r="33">
          <cell r="C33" t="str">
            <v>iramansari035@gmail.com</v>
          </cell>
          <cell r="D33" t="str">
            <v>Commercial and Shipping Law</v>
          </cell>
          <cell r="E33" t="str">
            <v>2020-09-18-13:50:43.0</v>
          </cell>
          <cell r="F33">
            <v>44092</v>
          </cell>
          <cell r="G33">
            <v>0.57688657407407407</v>
          </cell>
          <cell r="H33">
            <v>180</v>
          </cell>
          <cell r="I33">
            <v>25</v>
          </cell>
        </row>
        <row r="34">
          <cell r="C34" t="str">
            <v>varmapooja97@gmail.com</v>
          </cell>
          <cell r="D34" t="str">
            <v>Commercial and Shipping Law</v>
          </cell>
          <cell r="E34" t="str">
            <v>2020-09-18-13:50:27.0</v>
          </cell>
          <cell r="F34">
            <v>44092</v>
          </cell>
          <cell r="G34">
            <v>0.57670138888888889</v>
          </cell>
          <cell r="H34">
            <v>180</v>
          </cell>
          <cell r="I34">
            <v>53</v>
          </cell>
        </row>
        <row r="35">
          <cell r="C35" t="str">
            <v>neelmishra10july1997@gmail.com</v>
          </cell>
          <cell r="D35" t="str">
            <v>Commercial and Shipping Law</v>
          </cell>
          <cell r="E35" t="str">
            <v>2020-09-18-13:50:24.0</v>
          </cell>
          <cell r="F35">
            <v>44092</v>
          </cell>
          <cell r="G35">
            <v>0.57666666666666666</v>
          </cell>
          <cell r="H35">
            <v>180</v>
          </cell>
          <cell r="I35">
            <v>50</v>
          </cell>
        </row>
        <row r="36">
          <cell r="C36" t="str">
            <v>rutuchandrawanshi@gmail.com</v>
          </cell>
          <cell r="D36" t="str">
            <v>Commercial and Shipping Law</v>
          </cell>
          <cell r="E36" t="str">
            <v>2020-09-18-13:49:38.0</v>
          </cell>
          <cell r="F36">
            <v>44092</v>
          </cell>
          <cell r="G36">
            <v>0.57613425925925921</v>
          </cell>
          <cell r="H36">
            <v>180</v>
          </cell>
          <cell r="I36">
            <v>51</v>
          </cell>
        </row>
        <row r="37">
          <cell r="C37" t="str">
            <v>saifmaldar1308@gmail.com</v>
          </cell>
          <cell r="D37" t="str">
            <v>Commercial and Shipping Law</v>
          </cell>
          <cell r="E37" t="str">
            <v>2020-09-18-13:49:29.0</v>
          </cell>
          <cell r="F37">
            <v>44092</v>
          </cell>
          <cell r="G37">
            <v>0.57603009259259264</v>
          </cell>
          <cell r="H37">
            <v>180</v>
          </cell>
          <cell r="I37">
            <v>63</v>
          </cell>
        </row>
        <row r="38">
          <cell r="C38" t="str">
            <v>tilakharshu29@gmail.com</v>
          </cell>
          <cell r="D38" t="str">
            <v>Commercial and Shipping Law</v>
          </cell>
          <cell r="E38" t="str">
            <v>2020-09-18-13:48:43.0</v>
          </cell>
          <cell r="F38">
            <v>44092</v>
          </cell>
          <cell r="G38">
            <v>0.57549768518518518</v>
          </cell>
          <cell r="H38">
            <v>180</v>
          </cell>
          <cell r="I38">
            <v>35</v>
          </cell>
        </row>
        <row r="39">
          <cell r="C39" t="str">
            <v>maurinraval@gmail.com</v>
          </cell>
          <cell r="D39" t="str">
            <v>Commercial and Shipping Law</v>
          </cell>
          <cell r="E39" t="str">
            <v>2020-09-18-13:48:18.0</v>
          </cell>
          <cell r="F39">
            <v>44092</v>
          </cell>
          <cell r="G39">
            <v>0.57520833333333332</v>
          </cell>
          <cell r="H39">
            <v>180</v>
          </cell>
          <cell r="I39">
            <v>30</v>
          </cell>
        </row>
        <row r="40">
          <cell r="C40" t="str">
            <v>chetanbolke96@gmail.com</v>
          </cell>
          <cell r="D40" t="str">
            <v>Commercial and Shipping Law</v>
          </cell>
          <cell r="E40" t="str">
            <v>2020-09-18-13:48:05.0</v>
          </cell>
          <cell r="F40">
            <v>44092</v>
          </cell>
          <cell r="G40">
            <v>0.57505787037037037</v>
          </cell>
          <cell r="H40">
            <v>180</v>
          </cell>
          <cell r="I40">
            <v>42</v>
          </cell>
        </row>
        <row r="41">
          <cell r="C41" t="str">
            <v>ketanbhoite@gmail.com</v>
          </cell>
          <cell r="D41" t="str">
            <v>Commercial and Shipping Law</v>
          </cell>
          <cell r="E41" t="str">
            <v>2020-09-18-13:47:44.0</v>
          </cell>
          <cell r="F41">
            <v>44092</v>
          </cell>
          <cell r="G41">
            <v>0.57481481481481478</v>
          </cell>
          <cell r="H41">
            <v>180</v>
          </cell>
          <cell r="I41">
            <v>50</v>
          </cell>
        </row>
        <row r="42">
          <cell r="C42" t="str">
            <v>absolutkuri@gmail.com</v>
          </cell>
          <cell r="D42" t="str">
            <v>Commercial and Shipping Law</v>
          </cell>
          <cell r="E42" t="str">
            <v>2020-09-18-13:46:50.0</v>
          </cell>
          <cell r="F42">
            <v>44092</v>
          </cell>
          <cell r="G42">
            <v>0.57418981481481479</v>
          </cell>
          <cell r="H42">
            <v>180</v>
          </cell>
          <cell r="I42">
            <v>61</v>
          </cell>
        </row>
        <row r="43">
          <cell r="C43" t="str">
            <v>nitish7304@gmail.com</v>
          </cell>
          <cell r="D43" t="str">
            <v>Commercial and Shipping Law</v>
          </cell>
          <cell r="E43" t="str">
            <v>2020-09-18-13:46:46.0</v>
          </cell>
          <cell r="F43">
            <v>44092</v>
          </cell>
          <cell r="G43">
            <v>0.57414351851851853</v>
          </cell>
          <cell r="H43">
            <v>180</v>
          </cell>
          <cell r="I43">
            <v>50</v>
          </cell>
        </row>
        <row r="44">
          <cell r="C44" t="str">
            <v>grutuja64@gmail.com</v>
          </cell>
          <cell r="D44" t="str">
            <v>Commercial and Shipping Law</v>
          </cell>
          <cell r="E44" t="str">
            <v>2020-09-18-13:46:18.0</v>
          </cell>
          <cell r="F44">
            <v>44092</v>
          </cell>
          <cell r="G44">
            <v>0.57381944444444444</v>
          </cell>
          <cell r="H44">
            <v>180</v>
          </cell>
          <cell r="I44">
            <v>38</v>
          </cell>
        </row>
        <row r="45">
          <cell r="C45" t="str">
            <v>karanc1789@gmail.com</v>
          </cell>
          <cell r="D45" t="str">
            <v>Commercial and Shipping Law</v>
          </cell>
          <cell r="E45" t="str">
            <v>2020-09-18-13:46:14.0</v>
          </cell>
          <cell r="F45">
            <v>44092</v>
          </cell>
          <cell r="G45">
            <v>0.57377314814814817</v>
          </cell>
          <cell r="H45">
            <v>180</v>
          </cell>
          <cell r="I45">
            <v>51</v>
          </cell>
        </row>
        <row r="46">
          <cell r="C46" t="str">
            <v>aashayshetye2@gmail.com</v>
          </cell>
          <cell r="D46" t="str">
            <v>Commercial and Shipping Law</v>
          </cell>
          <cell r="E46" t="str">
            <v>2020-09-18-13:46:11.0</v>
          </cell>
          <cell r="F46">
            <v>44092</v>
          </cell>
          <cell r="G46">
            <v>0.57373842592592594</v>
          </cell>
          <cell r="H46">
            <v>180</v>
          </cell>
          <cell r="I46">
            <v>62</v>
          </cell>
        </row>
        <row r="47">
          <cell r="C47" t="str">
            <v>jayeshbhardwaj100@gmail.com</v>
          </cell>
          <cell r="D47" t="str">
            <v>Commercial and Shipping Law</v>
          </cell>
          <cell r="E47" t="str">
            <v>2020-09-18-13:46:02.0</v>
          </cell>
          <cell r="F47">
            <v>44092</v>
          </cell>
          <cell r="G47">
            <v>0.57363425925925926</v>
          </cell>
          <cell r="H47">
            <v>180</v>
          </cell>
          <cell r="I47">
            <v>55</v>
          </cell>
        </row>
        <row r="48">
          <cell r="C48" t="str">
            <v>reliableumesh@gmail.com</v>
          </cell>
          <cell r="D48" t="str">
            <v>Commercial and Shipping Law</v>
          </cell>
          <cell r="E48" t="str">
            <v>2020-09-18-13:45:57.0</v>
          </cell>
          <cell r="F48">
            <v>44092</v>
          </cell>
          <cell r="G48">
            <v>0.57357638888888884</v>
          </cell>
          <cell r="H48">
            <v>180</v>
          </cell>
          <cell r="I48">
            <v>30</v>
          </cell>
        </row>
        <row r="49">
          <cell r="C49" t="str">
            <v>ssingh5927@gmail.com</v>
          </cell>
          <cell r="D49" t="str">
            <v>Commercial and Shipping Law</v>
          </cell>
          <cell r="E49" t="str">
            <v>2020-09-18-13:45:54.0</v>
          </cell>
          <cell r="F49">
            <v>44092</v>
          </cell>
          <cell r="G49">
            <v>0.57354166666666673</v>
          </cell>
          <cell r="H49">
            <v>180</v>
          </cell>
          <cell r="I49">
            <v>56</v>
          </cell>
        </row>
        <row r="50">
          <cell r="C50" t="str">
            <v>yusuf.mohd.1812@gmail.com</v>
          </cell>
          <cell r="D50" t="str">
            <v>Commercial and Shipping Law</v>
          </cell>
          <cell r="E50" t="str">
            <v>2020-09-18-13:45:38.0</v>
          </cell>
          <cell r="F50">
            <v>44092</v>
          </cell>
          <cell r="G50">
            <v>0.57335648148148144</v>
          </cell>
          <cell r="H50">
            <v>180</v>
          </cell>
          <cell r="I50">
            <v>50</v>
          </cell>
        </row>
        <row r="51">
          <cell r="C51" t="str">
            <v>sarangpradnya2@gmail.com</v>
          </cell>
          <cell r="D51" t="str">
            <v>Commercial and Shipping Law</v>
          </cell>
          <cell r="E51" t="str">
            <v>2020-09-18-13:45:36.0</v>
          </cell>
          <cell r="F51">
            <v>44092</v>
          </cell>
          <cell r="G51">
            <v>0.57333333333333336</v>
          </cell>
          <cell r="H51">
            <v>180</v>
          </cell>
          <cell r="I51">
            <v>45</v>
          </cell>
        </row>
        <row r="52">
          <cell r="C52" t="str">
            <v>lakshmikant.v.93@gmail.com</v>
          </cell>
          <cell r="D52" t="str">
            <v>Commercial and Shipping Law</v>
          </cell>
          <cell r="E52" t="str">
            <v>2020-09-18-13:45:36.0</v>
          </cell>
          <cell r="F52">
            <v>44092</v>
          </cell>
          <cell r="G52">
            <v>0.57333333333333336</v>
          </cell>
          <cell r="H52">
            <v>180</v>
          </cell>
          <cell r="I52">
            <v>29</v>
          </cell>
        </row>
        <row r="53">
          <cell r="C53" t="str">
            <v>mohitmadhav34@gmail.com</v>
          </cell>
          <cell r="D53" t="str">
            <v>Commercial and Shipping Law</v>
          </cell>
          <cell r="E53" t="str">
            <v>2020-09-18-13:45:34.0</v>
          </cell>
          <cell r="F53">
            <v>44092</v>
          </cell>
          <cell r="G53">
            <v>0.57331018518518517</v>
          </cell>
          <cell r="H53">
            <v>180</v>
          </cell>
          <cell r="I53">
            <v>50</v>
          </cell>
        </row>
        <row r="54">
          <cell r="C54" t="str">
            <v>parui.surajit1992@gmail.com</v>
          </cell>
          <cell r="D54" t="str">
            <v>Commercial and Shipping Law</v>
          </cell>
          <cell r="E54" t="str">
            <v>2020-09-18-13:45:15.0</v>
          </cell>
          <cell r="F54">
            <v>44092</v>
          </cell>
          <cell r="G54">
            <v>0.57309027777777777</v>
          </cell>
          <cell r="H54">
            <v>180</v>
          </cell>
          <cell r="I54">
            <v>40</v>
          </cell>
        </row>
        <row r="55">
          <cell r="C55" t="str">
            <v>dalvisuraj23@gmail.com</v>
          </cell>
          <cell r="D55" t="str">
            <v>Commercial and Shipping Law</v>
          </cell>
          <cell r="E55" t="str">
            <v>2020-09-18-13:44:52.0</v>
          </cell>
          <cell r="F55">
            <v>44092</v>
          </cell>
          <cell r="G55">
            <v>0.5728240740740741</v>
          </cell>
          <cell r="H55">
            <v>180</v>
          </cell>
          <cell r="I55">
            <v>0</v>
          </cell>
        </row>
        <row r="56">
          <cell r="C56" t="str">
            <v>dev.srestha@gmail.com</v>
          </cell>
          <cell r="D56" t="str">
            <v>Commercial and Shipping Law</v>
          </cell>
          <cell r="E56" t="str">
            <v>2020-09-18-13:44:41.0</v>
          </cell>
          <cell r="F56">
            <v>44092</v>
          </cell>
          <cell r="G56">
            <v>0.57269675925925922</v>
          </cell>
          <cell r="H56">
            <v>180</v>
          </cell>
          <cell r="I56">
            <v>50</v>
          </cell>
        </row>
        <row r="57">
          <cell r="C57" t="str">
            <v>musaweezo1@gmail.com</v>
          </cell>
          <cell r="D57" t="str">
            <v>Commercial and Shipping Law</v>
          </cell>
          <cell r="E57" t="str">
            <v>2020-09-18-13:42:46.0</v>
          </cell>
          <cell r="F57">
            <v>44092</v>
          </cell>
          <cell r="G57">
            <v>0.57136574074074076</v>
          </cell>
          <cell r="H57">
            <v>180</v>
          </cell>
          <cell r="I57">
            <v>65</v>
          </cell>
        </row>
        <row r="58">
          <cell r="C58" t="str">
            <v>mestryvanshikadng22@gmail.com</v>
          </cell>
          <cell r="D58" t="str">
            <v>Commercial and Shipping Law</v>
          </cell>
          <cell r="E58" t="str">
            <v>2020-09-18-13:41:57.0</v>
          </cell>
          <cell r="F58">
            <v>44092</v>
          </cell>
          <cell r="G58">
            <v>0.57079861111111108</v>
          </cell>
          <cell r="H58">
            <v>180</v>
          </cell>
          <cell r="I58">
            <v>39</v>
          </cell>
        </row>
        <row r="59">
          <cell r="C59" t="str">
            <v>ajay.bangera20@gmail.com</v>
          </cell>
          <cell r="D59" t="str">
            <v>Commercial and Shipping Law</v>
          </cell>
          <cell r="E59" t="str">
            <v>2020-09-18-13:41:15.0</v>
          </cell>
          <cell r="F59">
            <v>44092</v>
          </cell>
          <cell r="G59">
            <v>0.5703125</v>
          </cell>
          <cell r="H59">
            <v>180</v>
          </cell>
          <cell r="I59">
            <v>45</v>
          </cell>
        </row>
        <row r="60">
          <cell r="C60" t="str">
            <v>sanchayz@gmail.com</v>
          </cell>
          <cell r="D60" t="str">
            <v>Commercial and Shipping Law</v>
          </cell>
          <cell r="E60" t="str">
            <v>2020-09-18-13:40:51.0</v>
          </cell>
          <cell r="F60">
            <v>44092</v>
          </cell>
          <cell r="G60">
            <v>0.57003472222222229</v>
          </cell>
          <cell r="H60">
            <v>180</v>
          </cell>
          <cell r="I60">
            <v>56</v>
          </cell>
        </row>
        <row r="61">
          <cell r="C61" t="str">
            <v>maddu.ashok@gmail.com</v>
          </cell>
          <cell r="D61" t="str">
            <v>Commercial and Shipping Law</v>
          </cell>
          <cell r="E61" t="str">
            <v>2020-09-18-13:40:30.0</v>
          </cell>
          <cell r="F61">
            <v>44092</v>
          </cell>
          <cell r="G61">
            <v>0.5697916666666667</v>
          </cell>
          <cell r="H61">
            <v>180</v>
          </cell>
          <cell r="I61">
            <v>55</v>
          </cell>
        </row>
        <row r="62">
          <cell r="C62" t="str">
            <v>mohans.pal@gmail.com</v>
          </cell>
          <cell r="D62" t="str">
            <v>Commercial and Shipping Law</v>
          </cell>
          <cell r="E62" t="str">
            <v>2020-09-18-13:40:08.0</v>
          </cell>
          <cell r="F62">
            <v>44092</v>
          </cell>
          <cell r="G62">
            <v>0.56953703703703706</v>
          </cell>
          <cell r="H62">
            <v>180</v>
          </cell>
          <cell r="I62">
            <v>50</v>
          </cell>
        </row>
        <row r="63">
          <cell r="C63" t="str">
            <v>sachin.sikka@gmail.com</v>
          </cell>
          <cell r="D63" t="str">
            <v>Commercial and Shipping Law</v>
          </cell>
          <cell r="E63" t="str">
            <v>2020-09-18-13:39:49.0</v>
          </cell>
          <cell r="F63">
            <v>44092</v>
          </cell>
          <cell r="G63">
            <v>0.56931712962962966</v>
          </cell>
          <cell r="H63">
            <v>180</v>
          </cell>
          <cell r="I63">
            <v>60</v>
          </cell>
        </row>
        <row r="64">
          <cell r="C64" t="str">
            <v>jigyanmishra@gmail.com</v>
          </cell>
          <cell r="D64" t="str">
            <v>Commercial and Shipping Law</v>
          </cell>
          <cell r="E64" t="str">
            <v>2020-09-18-13:38:39.0</v>
          </cell>
          <cell r="F64">
            <v>44092</v>
          </cell>
          <cell r="G64">
            <v>0.5685069444444445</v>
          </cell>
          <cell r="H64">
            <v>180</v>
          </cell>
          <cell r="I64">
            <v>39</v>
          </cell>
        </row>
        <row r="65">
          <cell r="C65" t="str">
            <v>pawar3.2011@gmail.com</v>
          </cell>
          <cell r="D65" t="str">
            <v>Commercial and Shipping Law</v>
          </cell>
          <cell r="E65" t="str">
            <v>2020-09-18-13:38:14.0</v>
          </cell>
          <cell r="F65">
            <v>44092</v>
          </cell>
          <cell r="G65">
            <v>0.56821759259259264</v>
          </cell>
          <cell r="H65">
            <v>180</v>
          </cell>
          <cell r="I65">
            <v>50</v>
          </cell>
        </row>
        <row r="66">
          <cell r="C66" t="str">
            <v>rathod.sandeep73@gmail.com</v>
          </cell>
          <cell r="D66" t="str">
            <v>Commercial and Shipping Law</v>
          </cell>
          <cell r="E66" t="str">
            <v>2020-09-18-13:37:52.0</v>
          </cell>
          <cell r="F66">
            <v>44092</v>
          </cell>
          <cell r="G66">
            <v>0.56796296296296289</v>
          </cell>
          <cell r="H66">
            <v>180</v>
          </cell>
          <cell r="I66">
            <v>50</v>
          </cell>
        </row>
        <row r="67">
          <cell r="C67" t="str">
            <v>radhakabra75@gmail.com</v>
          </cell>
          <cell r="D67" t="str">
            <v>Commercial and Shipping Law</v>
          </cell>
          <cell r="E67" t="str">
            <v>2020-09-18-13:36:29.0</v>
          </cell>
          <cell r="F67">
            <v>44092</v>
          </cell>
          <cell r="G67">
            <v>0.56700231481481478</v>
          </cell>
          <cell r="H67">
            <v>180</v>
          </cell>
          <cell r="I67">
            <v>62</v>
          </cell>
        </row>
        <row r="68">
          <cell r="C68" t="str">
            <v>sharmaaaron3@gmail.com</v>
          </cell>
          <cell r="D68" t="str">
            <v>Commercial and Shipping Law</v>
          </cell>
          <cell r="E68" t="str">
            <v>2020-09-18-13:36:24.0</v>
          </cell>
          <cell r="F68">
            <v>44092</v>
          </cell>
          <cell r="G68">
            <v>0.56694444444444447</v>
          </cell>
          <cell r="H68">
            <v>180</v>
          </cell>
          <cell r="I68">
            <v>0</v>
          </cell>
        </row>
        <row r="69">
          <cell r="C69" t="str">
            <v>shinunaiker05@gmail.com</v>
          </cell>
          <cell r="D69" t="str">
            <v>Commercial and Shipping Law</v>
          </cell>
          <cell r="E69" t="str">
            <v>2020-09-18-13:35:25.0</v>
          </cell>
          <cell r="F69">
            <v>44092</v>
          </cell>
          <cell r="G69">
            <v>0.56626157407407407</v>
          </cell>
          <cell r="H69">
            <v>180</v>
          </cell>
          <cell r="I69">
            <v>42</v>
          </cell>
        </row>
        <row r="70">
          <cell r="C70" t="str">
            <v>ankur_parab@yahoo.co.in</v>
          </cell>
          <cell r="D70" t="str">
            <v>Commercial and Shipping Law</v>
          </cell>
          <cell r="E70" t="str">
            <v>2020-09-18-13:33:28.0</v>
          </cell>
          <cell r="F70">
            <v>44092</v>
          </cell>
          <cell r="G70">
            <v>0.56490740740740741</v>
          </cell>
          <cell r="H70">
            <v>180</v>
          </cell>
          <cell r="I70">
            <v>42</v>
          </cell>
        </row>
        <row r="71">
          <cell r="C71" t="str">
            <v>agarwal_1995@rediffmail.com</v>
          </cell>
          <cell r="D71" t="str">
            <v>Commercial and Shipping Law</v>
          </cell>
          <cell r="E71" t="str">
            <v>2020-09-18-13:32:58.0</v>
          </cell>
          <cell r="F71">
            <v>44092</v>
          </cell>
          <cell r="G71">
            <v>0.56456018518518525</v>
          </cell>
          <cell r="H71">
            <v>180</v>
          </cell>
          <cell r="I71">
            <v>47</v>
          </cell>
        </row>
        <row r="72">
          <cell r="C72" t="str">
            <v>vspyadav1990@gmail.com</v>
          </cell>
          <cell r="D72" t="str">
            <v>Commercial and Shipping Law</v>
          </cell>
          <cell r="E72" t="str">
            <v>2020-09-18-13:32:12.0</v>
          </cell>
          <cell r="F72">
            <v>44092</v>
          </cell>
          <cell r="G72">
            <v>0.56402777777777779</v>
          </cell>
          <cell r="H72">
            <v>180</v>
          </cell>
          <cell r="I72">
            <v>43</v>
          </cell>
        </row>
        <row r="73">
          <cell r="C73" t="str">
            <v>pankajg1985@rediffmail.com</v>
          </cell>
          <cell r="D73" t="str">
            <v>Commercial and Shipping Law</v>
          </cell>
          <cell r="E73" t="str">
            <v>2020-09-18-13:31:17.0</v>
          </cell>
          <cell r="F73">
            <v>44092</v>
          </cell>
          <cell r="G73">
            <v>0.56339120370370377</v>
          </cell>
          <cell r="H73">
            <v>180</v>
          </cell>
          <cell r="I73">
            <v>52</v>
          </cell>
        </row>
        <row r="74">
          <cell r="C74" t="str">
            <v>sridharmani7@gmail.com</v>
          </cell>
          <cell r="D74" t="str">
            <v>Commercial and Shipping Law</v>
          </cell>
          <cell r="E74" t="str">
            <v>2020-09-18-13:30:40.0</v>
          </cell>
          <cell r="F74">
            <v>44092</v>
          </cell>
          <cell r="G74">
            <v>0.562962962962963</v>
          </cell>
          <cell r="H74">
            <v>180</v>
          </cell>
          <cell r="I74">
            <v>39</v>
          </cell>
        </row>
        <row r="75">
          <cell r="C75" t="str">
            <v>shreejit.shinde22@gmail.com</v>
          </cell>
          <cell r="D75" t="str">
            <v>Commercial and Shipping Law</v>
          </cell>
          <cell r="E75" t="str">
            <v>2020-09-18-13:30:32.0</v>
          </cell>
          <cell r="F75">
            <v>44092</v>
          </cell>
          <cell r="G75">
            <v>0.56287037037037035</v>
          </cell>
          <cell r="H75">
            <v>180</v>
          </cell>
          <cell r="I75">
            <v>43</v>
          </cell>
        </row>
        <row r="76">
          <cell r="C76" t="str">
            <v>kirancool.kumar565@gmail.com</v>
          </cell>
          <cell r="D76" t="str">
            <v>Commercial and Shipping Law</v>
          </cell>
          <cell r="E76" t="str">
            <v>2020-09-18-13:29:20.0</v>
          </cell>
          <cell r="F76">
            <v>44092</v>
          </cell>
          <cell r="G76">
            <v>0.562037037037037</v>
          </cell>
          <cell r="H76">
            <v>180</v>
          </cell>
          <cell r="I76">
            <v>17</v>
          </cell>
        </row>
        <row r="77">
          <cell r="C77" t="str">
            <v>manojparida2@gmail.com</v>
          </cell>
          <cell r="D77" t="str">
            <v>Commercial and Shipping Law</v>
          </cell>
          <cell r="E77" t="str">
            <v>2020-09-18-13:29:05.0</v>
          </cell>
          <cell r="F77">
            <v>44092</v>
          </cell>
          <cell r="G77">
            <v>0.56186342592592597</v>
          </cell>
          <cell r="H77">
            <v>180</v>
          </cell>
          <cell r="I77">
            <v>34</v>
          </cell>
        </row>
        <row r="78">
          <cell r="C78" t="str">
            <v>vishalmakwana434@gmail.com</v>
          </cell>
          <cell r="D78" t="str">
            <v>Commercial and Shipping Law</v>
          </cell>
          <cell r="E78" t="str">
            <v>2020-09-18-13:23:15.0</v>
          </cell>
          <cell r="F78">
            <v>44092</v>
          </cell>
          <cell r="G78">
            <v>0.55781249999999993</v>
          </cell>
          <cell r="H78">
            <v>180</v>
          </cell>
          <cell r="I78">
            <v>0</v>
          </cell>
        </row>
        <row r="79">
          <cell r="C79" t="str">
            <v>siddheshjadhav808@gmail.com</v>
          </cell>
          <cell r="D79" t="str">
            <v>Commercial and Shipping Law</v>
          </cell>
          <cell r="E79" t="str">
            <v>2020-09-18-13:22:28.0</v>
          </cell>
          <cell r="F79">
            <v>44092</v>
          </cell>
          <cell r="G79">
            <v>0.55726851851851855</v>
          </cell>
          <cell r="H79">
            <v>180</v>
          </cell>
          <cell r="I79">
            <v>32</v>
          </cell>
        </row>
        <row r="80">
          <cell r="C80" t="str">
            <v>neha.morwekar98@gmail.com</v>
          </cell>
          <cell r="D80" t="str">
            <v>Commercial and Shipping Law</v>
          </cell>
          <cell r="E80" t="str">
            <v>2020-09-18-13:22:16.0</v>
          </cell>
          <cell r="F80">
            <v>44092</v>
          </cell>
          <cell r="G80">
            <v>0.55712962962962964</v>
          </cell>
          <cell r="H80">
            <v>180</v>
          </cell>
          <cell r="I80">
            <v>55</v>
          </cell>
        </row>
        <row r="81">
          <cell r="C81" t="str">
            <v>mdadilshaikh1998@gmail.com</v>
          </cell>
          <cell r="D81" t="str">
            <v>Commercial and Shipping Law</v>
          </cell>
          <cell r="E81" t="str">
            <v>2020-09-18-13:19:41.0</v>
          </cell>
          <cell r="F81">
            <v>44092</v>
          </cell>
          <cell r="G81">
            <v>0.55533564814814818</v>
          </cell>
          <cell r="H81">
            <v>180</v>
          </cell>
          <cell r="I81">
            <v>50</v>
          </cell>
        </row>
        <row r="82">
          <cell r="C82" t="str">
            <v>sachit.khanna@gmail.com</v>
          </cell>
          <cell r="D82" t="str">
            <v>Commercial and Shipping Law</v>
          </cell>
          <cell r="E82" t="str">
            <v>2020-09-18-13:19:02.0</v>
          </cell>
          <cell r="F82">
            <v>44092</v>
          </cell>
          <cell r="G82">
            <v>0.55488425925925922</v>
          </cell>
          <cell r="H82">
            <v>180</v>
          </cell>
          <cell r="I82">
            <v>50</v>
          </cell>
        </row>
        <row r="83">
          <cell r="C83" t="str">
            <v>khanfarhin1995@gmail.com</v>
          </cell>
          <cell r="D83" t="str">
            <v>Commercial and Shipping Law</v>
          </cell>
          <cell r="E83" t="str">
            <v>2020-09-18-13:18:54.0</v>
          </cell>
          <cell r="F83">
            <v>44092</v>
          </cell>
          <cell r="G83">
            <v>0.55479166666666668</v>
          </cell>
          <cell r="H83">
            <v>180</v>
          </cell>
          <cell r="I83">
            <v>55</v>
          </cell>
        </row>
        <row r="84">
          <cell r="C84" t="str">
            <v>jungisandeepc@gmail.com</v>
          </cell>
          <cell r="D84" t="str">
            <v>Commercial and Shipping Law</v>
          </cell>
          <cell r="E84" t="str">
            <v>2020-09-18-13:16:19.0</v>
          </cell>
          <cell r="F84">
            <v>44092</v>
          </cell>
          <cell r="G84">
            <v>0.55299768518518522</v>
          </cell>
          <cell r="H84">
            <v>180</v>
          </cell>
          <cell r="I84">
            <v>35</v>
          </cell>
        </row>
        <row r="85">
          <cell r="C85" t="str">
            <v>khanvilkardipti03@gmail.com</v>
          </cell>
          <cell r="D85" t="str">
            <v>Commercial and Shipping Law</v>
          </cell>
          <cell r="E85" t="str">
            <v>2020-09-18-13:11:06.0</v>
          </cell>
          <cell r="F85">
            <v>44092</v>
          </cell>
          <cell r="G85">
            <v>0.54937500000000006</v>
          </cell>
          <cell r="H85">
            <v>180</v>
          </cell>
          <cell r="I85">
            <v>50</v>
          </cell>
        </row>
        <row r="86">
          <cell r="C86" t="str">
            <v>sibusonline@gmail.com</v>
          </cell>
          <cell r="D86" t="str">
            <v>Commercial and Shipping Law</v>
          </cell>
          <cell r="E86" t="str">
            <v>2020-09-18-13:10:39.0</v>
          </cell>
          <cell r="F86">
            <v>44092</v>
          </cell>
          <cell r="G86">
            <v>0.54906250000000001</v>
          </cell>
          <cell r="H86">
            <v>180</v>
          </cell>
          <cell r="I86">
            <v>43</v>
          </cell>
        </row>
        <row r="87">
          <cell r="C87" t="str">
            <v>dhananjayshinde709@gmail.com</v>
          </cell>
          <cell r="D87" t="str">
            <v>Commercial and Shipping Law</v>
          </cell>
          <cell r="E87" t="str">
            <v>2020-09-18-13:07:39.0</v>
          </cell>
          <cell r="F87">
            <v>44092</v>
          </cell>
          <cell r="G87">
            <v>0.54697916666666668</v>
          </cell>
          <cell r="H87">
            <v>180</v>
          </cell>
          <cell r="I87">
            <v>43</v>
          </cell>
        </row>
        <row r="88">
          <cell r="C88" t="str">
            <v>yogini.parab@adityabirla.com</v>
          </cell>
          <cell r="D88" t="str">
            <v>Commercial and Shipping Law</v>
          </cell>
          <cell r="E88" t="str">
            <v>2020-09-18-13:05:51.0</v>
          </cell>
          <cell r="F88">
            <v>44092</v>
          </cell>
          <cell r="G88">
            <v>0.54572916666666671</v>
          </cell>
          <cell r="H88">
            <v>180</v>
          </cell>
          <cell r="I88">
            <v>41</v>
          </cell>
        </row>
        <row r="89">
          <cell r="C89" t="str">
            <v>finance.manisha@gmail.com</v>
          </cell>
          <cell r="D89" t="str">
            <v>Commercial and Shipping Law</v>
          </cell>
          <cell r="E89" t="str">
            <v>2020-09-18-13:00:52.0</v>
          </cell>
          <cell r="F89">
            <v>44092</v>
          </cell>
          <cell r="G89">
            <v>0.54226851851851854</v>
          </cell>
          <cell r="H89">
            <v>180</v>
          </cell>
          <cell r="I89">
            <v>59</v>
          </cell>
        </row>
        <row r="90">
          <cell r="C90" t="str">
            <v>jonathan.shejijos@gmail.com</v>
          </cell>
          <cell r="D90" t="str">
            <v>Commercial and Shipping Law</v>
          </cell>
          <cell r="E90" t="str">
            <v>2020-09-18-12:59:57.0</v>
          </cell>
          <cell r="F90">
            <v>44092</v>
          </cell>
          <cell r="G90">
            <v>0.54163194444444451</v>
          </cell>
          <cell r="H90">
            <v>180</v>
          </cell>
          <cell r="I90">
            <v>40</v>
          </cell>
        </row>
        <row r="91">
          <cell r="C91" t="str">
            <v>apoorvsingh25@gmail.com</v>
          </cell>
          <cell r="D91" t="str">
            <v>Commercial and Shipping Law</v>
          </cell>
          <cell r="E91" t="str">
            <v>2020-09-18-12:59:16.0</v>
          </cell>
          <cell r="F91">
            <v>44092</v>
          </cell>
          <cell r="G91">
            <v>0.54115740740740736</v>
          </cell>
          <cell r="H91">
            <v>180</v>
          </cell>
          <cell r="I91">
            <v>31</v>
          </cell>
        </row>
        <row r="92">
          <cell r="C92" t="str">
            <v>sethuram.rm@gmail.com</v>
          </cell>
          <cell r="D92" t="str">
            <v>Commercial and Shipping Law</v>
          </cell>
          <cell r="E92" t="str">
            <v>2020-09-18-12:57:49.0</v>
          </cell>
          <cell r="F92">
            <v>44092</v>
          </cell>
          <cell r="G92">
            <v>0.54015046296296299</v>
          </cell>
          <cell r="H92">
            <v>180</v>
          </cell>
          <cell r="I92">
            <v>50</v>
          </cell>
        </row>
        <row r="93">
          <cell r="C93" t="str">
            <v>aditya2910@gmail.com</v>
          </cell>
          <cell r="D93" t="str">
            <v>Commercial and Shipping Law</v>
          </cell>
          <cell r="E93" t="str">
            <v>2020-09-18-12:57:31.0</v>
          </cell>
          <cell r="F93">
            <v>44092</v>
          </cell>
          <cell r="G93">
            <v>0.53994212962962962</v>
          </cell>
          <cell r="H93">
            <v>180</v>
          </cell>
          <cell r="I93">
            <v>57</v>
          </cell>
        </row>
        <row r="94">
          <cell r="C94" t="str">
            <v>rahulkhetan.iitm@gmail.com</v>
          </cell>
          <cell r="D94" t="str">
            <v>Commercial and Shipping Law</v>
          </cell>
          <cell r="E94" t="str">
            <v>2020-09-18-12:43:01.0</v>
          </cell>
          <cell r="F94">
            <v>44092</v>
          </cell>
          <cell r="G94">
            <v>0.52987268518518515</v>
          </cell>
          <cell r="H94">
            <v>180</v>
          </cell>
          <cell r="I94">
            <v>37</v>
          </cell>
        </row>
        <row r="95">
          <cell r="C95" t="str">
            <v>rani.rashmi2018@gmail.com</v>
          </cell>
          <cell r="D95" t="str">
            <v>Commercial and Shipping Law</v>
          </cell>
          <cell r="E95" t="str">
            <v>2020-09-18-12:35:36.0</v>
          </cell>
          <cell r="F95">
            <v>44092</v>
          </cell>
          <cell r="G95">
            <v>0.5247222222222222</v>
          </cell>
          <cell r="H95">
            <v>180</v>
          </cell>
          <cell r="I95">
            <v>23</v>
          </cell>
        </row>
        <row r="96">
          <cell r="C96" t="str">
            <v>hemangi.total@gmail.com</v>
          </cell>
          <cell r="D96" t="str">
            <v>Commercial and Shipping Law</v>
          </cell>
          <cell r="E96" t="str">
            <v>2020-09-18-12:34:46.0</v>
          </cell>
          <cell r="F96">
            <v>44092</v>
          </cell>
          <cell r="G96">
            <v>0.52414351851851848</v>
          </cell>
          <cell r="H96">
            <v>180</v>
          </cell>
          <cell r="I96">
            <v>43</v>
          </cell>
        </row>
        <row r="97">
          <cell r="C97" t="str">
            <v>meghana.patil14@gmail.com</v>
          </cell>
          <cell r="D97" t="str">
            <v>Commercial and Shipping Law</v>
          </cell>
          <cell r="E97" t="str">
            <v>2020-09-18-12:33:24.0</v>
          </cell>
          <cell r="F97">
            <v>44092</v>
          </cell>
          <cell r="G97">
            <v>0.52319444444444441</v>
          </cell>
          <cell r="H97">
            <v>180</v>
          </cell>
          <cell r="I97">
            <v>44</v>
          </cell>
        </row>
        <row r="98">
          <cell r="C98" t="str">
            <v>alwinvg1995@gmail.com</v>
          </cell>
          <cell r="D98" t="str">
            <v>Commercial and Shipping Law</v>
          </cell>
          <cell r="E98" t="str">
            <v>2020-09-18-11:56:14.0</v>
          </cell>
          <cell r="F98">
            <v>44092</v>
          </cell>
          <cell r="G98">
            <v>0.49738425925925928</v>
          </cell>
          <cell r="H98">
            <v>180</v>
          </cell>
          <cell r="I98">
            <v>27</v>
          </cell>
        </row>
        <row r="99">
          <cell r="C99" t="str">
            <v>sagnihotri86@gmail.com</v>
          </cell>
          <cell r="D99" t="str">
            <v>Commercial and Shipping Law</v>
          </cell>
          <cell r="E99" t="str">
            <v>2020-09-18-11:38:01.0</v>
          </cell>
          <cell r="F99">
            <v>44092</v>
          </cell>
          <cell r="G99">
            <v>0.48473379629629632</v>
          </cell>
          <cell r="H99">
            <v>180</v>
          </cell>
          <cell r="I99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(2)"/>
    </sheetNames>
    <sheetDataSet>
      <sheetData sheetId="0" refreshError="1">
        <row r="3">
          <cell r="C3" t="str">
            <v>dhananjayshinde709@gmail.com</v>
          </cell>
          <cell r="D3">
            <v>44100.77202546296</v>
          </cell>
          <cell r="F3" t="str">
            <v>First Year 2020</v>
          </cell>
          <cell r="G3" t="str">
            <v>Shipping Economics and Shipping Finance</v>
          </cell>
          <cell r="H3" t="str">
            <v>2020-09-19-14:49:58.0</v>
          </cell>
          <cell r="I3">
            <v>44093</v>
          </cell>
          <cell r="J3">
            <v>0.61803240740740739</v>
          </cell>
          <cell r="K3">
            <v>37.5</v>
          </cell>
          <cell r="L3">
            <v>19.5</v>
          </cell>
        </row>
        <row r="4">
          <cell r="C4" t="str">
            <v>sachin.sikka@gmail.com</v>
          </cell>
          <cell r="D4">
            <v>44100.772118055553</v>
          </cell>
          <cell r="F4" t="str">
            <v>First Year 2020</v>
          </cell>
          <cell r="G4" t="str">
            <v>Shipping Economics and Shipping Finance</v>
          </cell>
          <cell r="H4" t="str">
            <v>2020-09-19-14:24:37.0</v>
          </cell>
          <cell r="I4">
            <v>44093</v>
          </cell>
          <cell r="J4">
            <v>0.60042824074074075</v>
          </cell>
          <cell r="K4">
            <v>50.5</v>
          </cell>
          <cell r="L4">
            <v>14</v>
          </cell>
        </row>
        <row r="5">
          <cell r="C5" t="str">
            <v>bangeranik@gmail.com</v>
          </cell>
          <cell r="D5">
            <v>44100.772245370368</v>
          </cell>
          <cell r="F5" t="str">
            <v>First Year 2020</v>
          </cell>
          <cell r="G5" t="str">
            <v>Shipping Economics and Shipping Finance</v>
          </cell>
          <cell r="H5" t="str">
            <v>2020-09-19-14:20:36.0</v>
          </cell>
          <cell r="I5">
            <v>44093</v>
          </cell>
          <cell r="J5">
            <v>0.59763888888888894</v>
          </cell>
          <cell r="K5">
            <v>40</v>
          </cell>
          <cell r="L5">
            <v>10</v>
          </cell>
        </row>
        <row r="6">
          <cell r="C6" t="str">
            <v>jigyanmishra@gmail.com</v>
          </cell>
          <cell r="D6">
            <v>44100.772048611114</v>
          </cell>
          <cell r="F6" t="str">
            <v>First Year 2020</v>
          </cell>
          <cell r="G6" t="str">
            <v>Shipping Economics and Shipping Finance</v>
          </cell>
          <cell r="H6" t="str">
            <v>2020-09-19-14:15:38.0</v>
          </cell>
          <cell r="I6">
            <v>44093</v>
          </cell>
          <cell r="J6">
            <v>0.59418981481481481</v>
          </cell>
          <cell r="K6">
            <v>32</v>
          </cell>
          <cell r="L6">
            <v>7.5</v>
          </cell>
        </row>
        <row r="7">
          <cell r="C7" t="str">
            <v>saifmaldar1308@gmail.com</v>
          </cell>
          <cell r="D7">
            <v>44100.772303240738</v>
          </cell>
          <cell r="F7" t="str">
            <v>First Year 2020</v>
          </cell>
          <cell r="G7" t="str">
            <v>Shipping Economics and Shipping Finance</v>
          </cell>
          <cell r="H7" t="str">
            <v>2020-09-19-14:15:10.0</v>
          </cell>
          <cell r="I7">
            <v>44093</v>
          </cell>
          <cell r="J7">
            <v>0.59386574074074072</v>
          </cell>
          <cell r="K7">
            <v>41.5</v>
          </cell>
          <cell r="L7">
            <v>11.5</v>
          </cell>
        </row>
        <row r="8">
          <cell r="C8" t="str">
            <v>yusuf.mohd.1812@gmail.com</v>
          </cell>
          <cell r="D8">
            <v>44100.772187499999</v>
          </cell>
          <cell r="F8" t="str">
            <v>First Year 2020</v>
          </cell>
          <cell r="G8" t="str">
            <v>Shipping Economics and Shipping Finance</v>
          </cell>
          <cell r="H8" t="str">
            <v>2020-09-19-14:13:56.0</v>
          </cell>
          <cell r="I8">
            <v>44093</v>
          </cell>
          <cell r="J8">
            <v>0.59300925925925929</v>
          </cell>
          <cell r="K8">
            <v>43</v>
          </cell>
          <cell r="L8">
            <v>16</v>
          </cell>
        </row>
        <row r="9">
          <cell r="C9" t="str">
            <v>maitreya.rox@gmail.com</v>
          </cell>
          <cell r="D9">
            <v>44100.772129629629</v>
          </cell>
          <cell r="F9" t="str">
            <v>First Year 2020</v>
          </cell>
          <cell r="G9" t="str">
            <v>Shipping Economics and Shipping Finance</v>
          </cell>
          <cell r="H9" t="str">
            <v>2020-09-19-14:09:53.0</v>
          </cell>
          <cell r="I9">
            <v>44093</v>
          </cell>
          <cell r="J9">
            <v>0.5901967592592593</v>
          </cell>
          <cell r="K9">
            <v>38</v>
          </cell>
          <cell r="L9">
            <v>20</v>
          </cell>
        </row>
        <row r="10">
          <cell r="C10" t="str">
            <v>sajid121125@gmail.com</v>
          </cell>
          <cell r="D10">
            <v>44100.772268518522</v>
          </cell>
          <cell r="F10" t="str">
            <v>First Year 2020</v>
          </cell>
          <cell r="G10" t="str">
            <v>Shipping Economics and Shipping Finance</v>
          </cell>
          <cell r="H10" t="str">
            <v>2020-09-19-14:00:58.0</v>
          </cell>
          <cell r="I10">
            <v>44093</v>
          </cell>
          <cell r="J10">
            <v>0.58400462962962962</v>
          </cell>
          <cell r="K10">
            <v>20</v>
          </cell>
          <cell r="L10">
            <v>4</v>
          </cell>
        </row>
        <row r="11">
          <cell r="C11" t="str">
            <v>vbhosale5566@gmail.com</v>
          </cell>
          <cell r="D11">
            <v>44100.772233796299</v>
          </cell>
          <cell r="F11" t="str">
            <v>First Year 2020</v>
          </cell>
          <cell r="G11" t="str">
            <v>Shipping Economics and Shipping Finance</v>
          </cell>
          <cell r="H11" t="str">
            <v>2020-09-19-13:59:06.0</v>
          </cell>
          <cell r="I11">
            <v>44093</v>
          </cell>
          <cell r="J11">
            <v>0.58270833333333327</v>
          </cell>
          <cell r="K11">
            <v>34</v>
          </cell>
          <cell r="L11">
            <v>0</v>
          </cell>
        </row>
        <row r="12">
          <cell r="C12" t="str">
            <v>karanc1789@gmail.com</v>
          </cell>
          <cell r="D12">
            <v>44100.772164351853</v>
          </cell>
          <cell r="F12" t="str">
            <v>First Year 2020</v>
          </cell>
          <cell r="G12" t="str">
            <v>Shipping Economics and Shipping Finance</v>
          </cell>
          <cell r="H12" t="str">
            <v>2020-09-19-13:58:06.0</v>
          </cell>
          <cell r="I12">
            <v>44093</v>
          </cell>
          <cell r="J12">
            <v>0.58201388888888894</v>
          </cell>
          <cell r="K12">
            <v>35</v>
          </cell>
          <cell r="L12">
            <v>19</v>
          </cell>
        </row>
        <row r="13">
          <cell r="C13" t="str">
            <v>sethuram.rm@gmail.com</v>
          </cell>
          <cell r="D13">
            <v>44100.772233796299</v>
          </cell>
          <cell r="F13" t="str">
            <v>First Year 2020</v>
          </cell>
          <cell r="G13" t="str">
            <v>Shipping Economics and Shipping Finance</v>
          </cell>
          <cell r="H13" t="str">
            <v>2020-09-19-13:57:42.0</v>
          </cell>
          <cell r="I13">
            <v>44093</v>
          </cell>
          <cell r="J13">
            <v>0.58173611111111112</v>
          </cell>
          <cell r="K13">
            <v>46.5</v>
          </cell>
          <cell r="L13">
            <v>22.5</v>
          </cell>
        </row>
        <row r="14">
          <cell r="C14" t="str">
            <v>subhodeep1357@gmail.com</v>
          </cell>
          <cell r="D14">
            <v>44100.772060185183</v>
          </cell>
          <cell r="F14" t="str">
            <v>First Year 2020</v>
          </cell>
          <cell r="G14" t="str">
            <v>Shipping Economics and Shipping Finance</v>
          </cell>
          <cell r="H14" t="str">
            <v>2020-09-19-13:57:19.0</v>
          </cell>
          <cell r="I14">
            <v>44093</v>
          </cell>
          <cell r="J14">
            <v>0.58146990740740734</v>
          </cell>
          <cell r="K14">
            <v>54</v>
          </cell>
          <cell r="L14">
            <v>18</v>
          </cell>
        </row>
        <row r="15">
          <cell r="C15" t="str">
            <v>ssingh5927@gmail.com</v>
          </cell>
          <cell r="D15">
            <v>44100.77202546296</v>
          </cell>
          <cell r="F15" t="str">
            <v>First Year 2020</v>
          </cell>
          <cell r="G15" t="str">
            <v>Shipping Economics and Shipping Finance</v>
          </cell>
          <cell r="H15" t="str">
            <v>2020-09-19-13:57:01.0</v>
          </cell>
          <cell r="I15">
            <v>44093</v>
          </cell>
          <cell r="J15">
            <v>0.58126157407407408</v>
          </cell>
          <cell r="K15">
            <v>50.5</v>
          </cell>
          <cell r="L15">
            <v>20</v>
          </cell>
        </row>
        <row r="16">
          <cell r="C16" t="str">
            <v>rathod.sandeep73@gmail.com</v>
          </cell>
          <cell r="D16">
            <v>44100.772175925929</v>
          </cell>
          <cell r="F16" t="str">
            <v>First Year 2020</v>
          </cell>
          <cell r="G16" t="str">
            <v>Shipping Economics and Shipping Finance</v>
          </cell>
          <cell r="H16" t="str">
            <v>2020-09-19-13:51:35.0</v>
          </cell>
          <cell r="I16">
            <v>44093</v>
          </cell>
          <cell r="J16">
            <v>0.57748842592592597</v>
          </cell>
          <cell r="K16">
            <v>34.5</v>
          </cell>
          <cell r="L16">
            <v>18</v>
          </cell>
        </row>
        <row r="17">
          <cell r="C17" t="str">
            <v>vishal@shreekrishnagroup.in</v>
          </cell>
          <cell r="D17">
            <v>44100.772164351853</v>
          </cell>
          <cell r="F17" t="str">
            <v>First Year 2020</v>
          </cell>
          <cell r="G17" t="str">
            <v>Shipping Economics and Shipping Finance</v>
          </cell>
          <cell r="H17" t="str">
            <v>2020-09-19-13:49:48.0</v>
          </cell>
          <cell r="I17">
            <v>44093</v>
          </cell>
          <cell r="J17">
            <v>0.57625000000000004</v>
          </cell>
          <cell r="K17">
            <v>47</v>
          </cell>
          <cell r="L17">
            <v>19</v>
          </cell>
        </row>
        <row r="18">
          <cell r="C18" t="str">
            <v>neelmishra10july1997@gmail.com</v>
          </cell>
          <cell r="D18">
            <v>44100.77207175926</v>
          </cell>
          <cell r="F18" t="str">
            <v>First Year 2020</v>
          </cell>
          <cell r="G18" t="str">
            <v>Shipping Economics and Shipping Finance</v>
          </cell>
          <cell r="H18" t="str">
            <v>2020-09-19-13:49:39.0</v>
          </cell>
          <cell r="I18">
            <v>44093</v>
          </cell>
          <cell r="J18">
            <v>0.57614583333333336</v>
          </cell>
          <cell r="K18">
            <v>48.5</v>
          </cell>
          <cell r="L18">
            <v>8</v>
          </cell>
        </row>
        <row r="19">
          <cell r="C19" t="str">
            <v>ankur_parab@yahoo.co.in</v>
          </cell>
          <cell r="D19">
            <v>44100.772280092591</v>
          </cell>
          <cell r="F19" t="str">
            <v>First Year 2020</v>
          </cell>
          <cell r="G19" t="str">
            <v>Shipping Economics and Shipping Finance</v>
          </cell>
          <cell r="H19" t="str">
            <v>2020-09-19-13:47:32.0</v>
          </cell>
          <cell r="I19">
            <v>44093</v>
          </cell>
          <cell r="J19">
            <v>0.57467592592592587</v>
          </cell>
          <cell r="K19">
            <v>51.5</v>
          </cell>
          <cell r="L19">
            <v>17</v>
          </cell>
        </row>
        <row r="20">
          <cell r="C20" t="str">
            <v>vspyadav1990@gmail.com</v>
          </cell>
          <cell r="D20">
            <v>44100.772060185183</v>
          </cell>
          <cell r="F20" t="str">
            <v>First Year 2020</v>
          </cell>
          <cell r="G20" t="str">
            <v>Shipping Economics and Shipping Finance</v>
          </cell>
          <cell r="H20" t="str">
            <v>2020-09-19-13:47:22.0</v>
          </cell>
          <cell r="I20">
            <v>44093</v>
          </cell>
          <cell r="J20">
            <v>0.57456018518518526</v>
          </cell>
          <cell r="K20">
            <v>33</v>
          </cell>
          <cell r="L20">
            <v>17</v>
          </cell>
        </row>
        <row r="21">
          <cell r="C21" t="str">
            <v>sridharmani7@gmail.com</v>
          </cell>
          <cell r="D21">
            <v>44100.772118055553</v>
          </cell>
          <cell r="F21" t="str">
            <v>First Year 2020</v>
          </cell>
          <cell r="G21" t="str">
            <v>Shipping Economics and Shipping Finance</v>
          </cell>
          <cell r="H21" t="str">
            <v>2020-09-19-13:47:21.0</v>
          </cell>
          <cell r="I21">
            <v>44093</v>
          </cell>
          <cell r="J21">
            <v>0.57454861111111111</v>
          </cell>
          <cell r="K21">
            <v>32</v>
          </cell>
          <cell r="L21">
            <v>18</v>
          </cell>
        </row>
        <row r="22">
          <cell r="C22" t="str">
            <v>charlesb37@outlook.com</v>
          </cell>
          <cell r="D22">
            <v>44100.772187499999</v>
          </cell>
          <cell r="F22" t="str">
            <v>First Year 2020</v>
          </cell>
          <cell r="G22" t="str">
            <v>Shipping Economics and Shipping Finance</v>
          </cell>
          <cell r="H22" t="str">
            <v>2020-09-19-13:47:21.0</v>
          </cell>
          <cell r="I22">
            <v>44093</v>
          </cell>
          <cell r="J22">
            <v>0.57454861111111111</v>
          </cell>
          <cell r="K22">
            <v>33</v>
          </cell>
          <cell r="L22">
            <v>18</v>
          </cell>
        </row>
        <row r="23">
          <cell r="C23" t="str">
            <v>sachit.khanna@gmail.com</v>
          </cell>
          <cell r="D23">
            <v>44100.772233796299</v>
          </cell>
          <cell r="F23" t="str">
            <v>First Year 2020</v>
          </cell>
          <cell r="G23" t="str">
            <v>Shipping Economics and Shipping Finance</v>
          </cell>
          <cell r="H23" t="str">
            <v>2020-09-19-13:47:16.0</v>
          </cell>
          <cell r="I23">
            <v>44093</v>
          </cell>
          <cell r="J23">
            <v>0.5744907407407408</v>
          </cell>
          <cell r="K23">
            <v>46.5</v>
          </cell>
          <cell r="L23">
            <v>22.5</v>
          </cell>
        </row>
        <row r="24">
          <cell r="C24" t="str">
            <v>maurinraval@gmail.com</v>
          </cell>
          <cell r="D24">
            <v>44100.772013888891</v>
          </cell>
          <cell r="F24" t="str">
            <v>First Year 2020</v>
          </cell>
          <cell r="G24" t="str">
            <v>Shipping Economics and Shipping Finance</v>
          </cell>
          <cell r="H24" t="str">
            <v>2020-09-19-13:47:07.0</v>
          </cell>
          <cell r="I24">
            <v>44093</v>
          </cell>
          <cell r="J24">
            <v>0.57438657407407401</v>
          </cell>
          <cell r="K24">
            <v>39</v>
          </cell>
          <cell r="L24">
            <v>11</v>
          </cell>
        </row>
        <row r="25">
          <cell r="C25" t="str">
            <v>aashayshetye2@gmail.com</v>
          </cell>
          <cell r="D25">
            <v>44100.772314814814</v>
          </cell>
          <cell r="F25" t="str">
            <v>First Year 2020</v>
          </cell>
          <cell r="G25" t="str">
            <v>Shipping Economics and Shipping Finance</v>
          </cell>
          <cell r="H25" t="str">
            <v>2020-09-19-13:47:06.0</v>
          </cell>
          <cell r="I25">
            <v>44093</v>
          </cell>
          <cell r="J25">
            <v>0.57437499999999997</v>
          </cell>
          <cell r="K25">
            <v>50</v>
          </cell>
          <cell r="L25">
            <v>24</v>
          </cell>
        </row>
        <row r="26">
          <cell r="C26" t="str">
            <v>pawar3.2011@gmail.com</v>
          </cell>
          <cell r="D26">
            <v>44100.772303240738</v>
          </cell>
          <cell r="F26" t="str">
            <v>First Year 2020</v>
          </cell>
          <cell r="G26" t="str">
            <v>Shipping Economics and Shipping Finance</v>
          </cell>
          <cell r="H26" t="str">
            <v>2020-09-19-13:46:58.0</v>
          </cell>
          <cell r="I26">
            <v>44093</v>
          </cell>
          <cell r="J26">
            <v>0.57428240740740744</v>
          </cell>
          <cell r="K26">
            <v>53</v>
          </cell>
          <cell r="L26">
            <v>9</v>
          </cell>
        </row>
        <row r="27">
          <cell r="C27" t="str">
            <v>nitish7304@gmail.com</v>
          </cell>
          <cell r="D27">
            <v>44100.772268518522</v>
          </cell>
          <cell r="F27" t="str">
            <v>First Year 2020</v>
          </cell>
          <cell r="G27" t="str">
            <v>Shipping Economics and Shipping Finance</v>
          </cell>
          <cell r="H27" t="str">
            <v>2020-09-19-13:46:33.0</v>
          </cell>
          <cell r="I27">
            <v>44093</v>
          </cell>
          <cell r="J27">
            <v>0.57399305555555558</v>
          </cell>
          <cell r="K27">
            <v>54.5</v>
          </cell>
          <cell r="L27">
            <v>19.5</v>
          </cell>
        </row>
        <row r="28">
          <cell r="C28" t="str">
            <v>krishnakundalia@gmail.com</v>
          </cell>
          <cell r="D28">
            <v>44100.772233796299</v>
          </cell>
          <cell r="F28" t="str">
            <v>First Year 2020</v>
          </cell>
          <cell r="G28" t="str">
            <v>Shipping Economics and Shipping Finance</v>
          </cell>
          <cell r="H28" t="str">
            <v>2020-09-19-13:46:19.0</v>
          </cell>
          <cell r="I28">
            <v>44093</v>
          </cell>
          <cell r="J28">
            <v>0.57383101851851859</v>
          </cell>
          <cell r="K28">
            <v>52</v>
          </cell>
          <cell r="L28">
            <v>23</v>
          </cell>
        </row>
        <row r="29">
          <cell r="C29" t="str">
            <v>shuklaneha67@yahoo.com</v>
          </cell>
          <cell r="D29">
            <v>44100.772129629629</v>
          </cell>
          <cell r="F29" t="str">
            <v>First Year 2020</v>
          </cell>
          <cell r="G29" t="str">
            <v>Shipping Economics and Shipping Finance</v>
          </cell>
          <cell r="H29" t="str">
            <v>2020-09-19-13:45:57.0</v>
          </cell>
          <cell r="I29">
            <v>44093</v>
          </cell>
          <cell r="J29">
            <v>0.57357638888888884</v>
          </cell>
          <cell r="K29">
            <v>37.5</v>
          </cell>
          <cell r="L29">
            <v>0</v>
          </cell>
        </row>
        <row r="30">
          <cell r="C30" t="str">
            <v>nivin2706@gmail.com</v>
          </cell>
          <cell r="D30">
            <v>44100.772268518522</v>
          </cell>
          <cell r="F30" t="str">
            <v>First Year 2020</v>
          </cell>
          <cell r="G30" t="str">
            <v>Shipping Economics and Shipping Finance</v>
          </cell>
          <cell r="H30" t="str">
            <v>2020-09-19-13:45:55.0</v>
          </cell>
          <cell r="I30">
            <v>44093</v>
          </cell>
          <cell r="J30">
            <v>0.57355324074074077</v>
          </cell>
          <cell r="K30">
            <v>31</v>
          </cell>
          <cell r="L30">
            <v>19.5</v>
          </cell>
        </row>
        <row r="31">
          <cell r="C31" t="str">
            <v>rutuchandrawanshi@gmail.com</v>
          </cell>
          <cell r="D31">
            <v>44100.772048611114</v>
          </cell>
          <cell r="F31" t="str">
            <v>First Year 2020</v>
          </cell>
          <cell r="G31" t="str">
            <v>Shipping Economics and Shipping Finance</v>
          </cell>
          <cell r="H31" t="str">
            <v>2020-09-19-13:45:53.0</v>
          </cell>
          <cell r="I31">
            <v>44093</v>
          </cell>
          <cell r="J31">
            <v>0.57353009259259258</v>
          </cell>
          <cell r="K31">
            <v>55</v>
          </cell>
          <cell r="L31">
            <v>17.75</v>
          </cell>
        </row>
        <row r="32">
          <cell r="C32" t="str">
            <v>sethipranay2206@gmail.com</v>
          </cell>
          <cell r="D32">
            <v>44100.772256944445</v>
          </cell>
          <cell r="F32" t="str">
            <v>First Year 2020</v>
          </cell>
          <cell r="G32" t="str">
            <v>Shipping Economics and Shipping Finance</v>
          </cell>
          <cell r="H32" t="str">
            <v>2020-09-19-13:45:33.0</v>
          </cell>
          <cell r="I32">
            <v>44093</v>
          </cell>
          <cell r="J32">
            <v>0.57329861111111113</v>
          </cell>
          <cell r="K32">
            <v>46.5</v>
          </cell>
          <cell r="L32">
            <v>18.5</v>
          </cell>
        </row>
        <row r="33">
          <cell r="C33" t="str">
            <v>grutuja64@gmail.com</v>
          </cell>
          <cell r="D33">
            <v>44100.772175925929</v>
          </cell>
          <cell r="F33" t="str">
            <v>First Year 2020</v>
          </cell>
          <cell r="G33" t="str">
            <v>Shipping Economics and Shipping Finance</v>
          </cell>
          <cell r="H33" t="str">
            <v>2020-09-19-13:45:28.0</v>
          </cell>
          <cell r="I33">
            <v>44093</v>
          </cell>
          <cell r="J33">
            <v>0.57324074074074072</v>
          </cell>
          <cell r="K33">
            <v>29</v>
          </cell>
          <cell r="L33">
            <v>13</v>
          </cell>
        </row>
        <row r="34">
          <cell r="C34" t="str">
            <v>akashjd3636@gmail.com</v>
          </cell>
          <cell r="D34">
            <v>44100.772268518522</v>
          </cell>
          <cell r="F34" t="str">
            <v>First Year 2020</v>
          </cell>
          <cell r="G34" t="str">
            <v>Shipping Economics and Shipping Finance</v>
          </cell>
          <cell r="H34" t="str">
            <v>2020-09-19-13:44:52.0</v>
          </cell>
          <cell r="I34">
            <v>44093</v>
          </cell>
          <cell r="J34">
            <v>0.5728240740740741</v>
          </cell>
          <cell r="K34">
            <v>57.5</v>
          </cell>
          <cell r="L34">
            <v>7</v>
          </cell>
        </row>
        <row r="35">
          <cell r="C35" t="str">
            <v>aditya2910@gmail.com</v>
          </cell>
          <cell r="D35">
            <v>44100.77202546296</v>
          </cell>
          <cell r="F35" t="str">
            <v>First Year 2020</v>
          </cell>
          <cell r="G35" t="str">
            <v>Shipping Economics and Shipping Finance</v>
          </cell>
          <cell r="H35" t="str">
            <v>2020-09-19-13:42:51.0</v>
          </cell>
          <cell r="I35">
            <v>44093</v>
          </cell>
          <cell r="J35">
            <v>0.57142361111111117</v>
          </cell>
          <cell r="K35">
            <v>63</v>
          </cell>
          <cell r="L35">
            <v>21</v>
          </cell>
        </row>
        <row r="36">
          <cell r="C36" t="str">
            <v>kirancool.kumar565@gmail.com</v>
          </cell>
          <cell r="D36">
            <v>44100.772326388891</v>
          </cell>
          <cell r="F36" t="str">
            <v>First Year 2020</v>
          </cell>
          <cell r="G36" t="str">
            <v>Shipping Economics and Shipping Finance</v>
          </cell>
          <cell r="H36" t="str">
            <v>2020-09-19-13:42:02.0</v>
          </cell>
          <cell r="I36">
            <v>44093</v>
          </cell>
          <cell r="J36">
            <v>0.57085648148148149</v>
          </cell>
          <cell r="K36">
            <v>20.5</v>
          </cell>
          <cell r="L36">
            <v>8</v>
          </cell>
        </row>
        <row r="37">
          <cell r="C37" t="str">
            <v>jungisandeepc@gmail.com</v>
          </cell>
          <cell r="D37">
            <v>44100.772210648145</v>
          </cell>
          <cell r="F37" t="str">
            <v>First Year 2020</v>
          </cell>
          <cell r="G37" t="str">
            <v>Shipping Economics and Shipping Finance</v>
          </cell>
          <cell r="H37" t="str">
            <v>2020-09-19-13:41:50.0</v>
          </cell>
          <cell r="I37">
            <v>44093</v>
          </cell>
          <cell r="J37">
            <v>0.57071759259259258</v>
          </cell>
          <cell r="K37">
            <v>26</v>
          </cell>
          <cell r="L37">
            <v>13.5</v>
          </cell>
        </row>
        <row r="38">
          <cell r="C38" t="str">
            <v>sanchayz@gmail.com</v>
          </cell>
          <cell r="D38">
            <v>44100.772106481483</v>
          </cell>
          <cell r="F38" t="str">
            <v>First Year 2020</v>
          </cell>
          <cell r="G38" t="str">
            <v>Shipping Economics and Shipping Finance</v>
          </cell>
          <cell r="H38" t="str">
            <v>2020-09-19-13:41:38.0</v>
          </cell>
          <cell r="I38">
            <v>44093</v>
          </cell>
          <cell r="J38">
            <v>0.57057870370370367</v>
          </cell>
          <cell r="K38">
            <v>41</v>
          </cell>
          <cell r="L38">
            <v>20</v>
          </cell>
        </row>
        <row r="39">
          <cell r="C39" t="str">
            <v>apoorvsingh25@gmail.com</v>
          </cell>
          <cell r="D39">
            <v>44100.772199074076</v>
          </cell>
          <cell r="F39" t="str">
            <v>First Year 2020</v>
          </cell>
          <cell r="G39" t="str">
            <v>Shipping Economics and Shipping Finance</v>
          </cell>
          <cell r="H39" t="str">
            <v>2020-09-19-13:40:53.0</v>
          </cell>
          <cell r="I39">
            <v>44093</v>
          </cell>
          <cell r="J39">
            <v>0.57005787037037037</v>
          </cell>
          <cell r="K39">
            <v>56.5</v>
          </cell>
          <cell r="L39">
            <v>17</v>
          </cell>
        </row>
        <row r="40">
          <cell r="C40" t="str">
            <v>saranglp508@gmail.com</v>
          </cell>
          <cell r="D40">
            <v>44100.772037037037</v>
          </cell>
          <cell r="F40" t="str">
            <v>First Year 2020</v>
          </cell>
          <cell r="G40" t="str">
            <v>Shipping Economics and Shipping Finance</v>
          </cell>
          <cell r="H40" t="str">
            <v>2020-09-19-13:40:03.0</v>
          </cell>
          <cell r="I40">
            <v>44093</v>
          </cell>
          <cell r="J40">
            <v>0.56947916666666665</v>
          </cell>
          <cell r="K40">
            <v>44</v>
          </cell>
          <cell r="L40">
            <v>13.5</v>
          </cell>
        </row>
        <row r="41">
          <cell r="C41" t="str">
            <v>nripendu.nandy@gmail.com</v>
          </cell>
          <cell r="D41">
            <v>44100.772060185183</v>
          </cell>
          <cell r="F41" t="str">
            <v>First Year 2020</v>
          </cell>
          <cell r="G41" t="str">
            <v>Shipping Economics and Shipping Finance</v>
          </cell>
          <cell r="H41" t="str">
            <v>2020-09-19-13:38:40.0</v>
          </cell>
          <cell r="I41">
            <v>44093</v>
          </cell>
          <cell r="J41">
            <v>0.56851851851851853</v>
          </cell>
          <cell r="K41">
            <v>55</v>
          </cell>
          <cell r="L41">
            <v>22</v>
          </cell>
        </row>
        <row r="42">
          <cell r="C42" t="str">
            <v>pankajg1985@rediffmail.com</v>
          </cell>
          <cell r="D42">
            <v>44100.772210648145</v>
          </cell>
          <cell r="F42" t="str">
            <v>First Year 2020</v>
          </cell>
          <cell r="G42" t="str">
            <v>Shipping Economics and Shipping Finance</v>
          </cell>
          <cell r="H42" t="str">
            <v>2020-09-19-13:28:24.0</v>
          </cell>
          <cell r="I42">
            <v>44093</v>
          </cell>
          <cell r="J42">
            <v>0.56138888888888883</v>
          </cell>
          <cell r="K42">
            <v>57.5</v>
          </cell>
          <cell r="L42">
            <v>17.5</v>
          </cell>
        </row>
        <row r="43">
          <cell r="C43" t="str">
            <v>sibusonline@gmail.com</v>
          </cell>
          <cell r="D43">
            <v>44100.772314814814</v>
          </cell>
          <cell r="F43" t="str">
            <v>First Year 2020</v>
          </cell>
          <cell r="G43" t="str">
            <v>Shipping Economics and Shipping Finance</v>
          </cell>
          <cell r="H43" t="str">
            <v>2020-09-19-13:27:08.0</v>
          </cell>
          <cell r="I43">
            <v>44093</v>
          </cell>
          <cell r="J43">
            <v>0.56050925925925921</v>
          </cell>
          <cell r="K43">
            <v>38</v>
          </cell>
          <cell r="L43">
            <v>14</v>
          </cell>
        </row>
        <row r="44">
          <cell r="C44" t="str">
            <v>neha.morwekar98@gmail.com</v>
          </cell>
          <cell r="D44">
            <v>44100.772118055553</v>
          </cell>
          <cell r="F44" t="str">
            <v>First Year 2020</v>
          </cell>
          <cell r="G44" t="str">
            <v>Shipping Economics and Shipping Finance</v>
          </cell>
          <cell r="H44" t="str">
            <v>2020-09-19-13:18:55.0</v>
          </cell>
          <cell r="I44">
            <v>44093</v>
          </cell>
          <cell r="J44">
            <v>0.55480324074074072</v>
          </cell>
          <cell r="K44">
            <v>49</v>
          </cell>
          <cell r="L44">
            <v>22.25</v>
          </cell>
        </row>
        <row r="45">
          <cell r="C45" t="str">
            <v>alwinvg1995@gmail.com</v>
          </cell>
          <cell r="D45">
            <v>44100.772245370368</v>
          </cell>
          <cell r="F45" t="str">
            <v>First Year 2020</v>
          </cell>
          <cell r="G45" t="str">
            <v>Shipping Economics and Shipping Finance</v>
          </cell>
          <cell r="H45" t="str">
            <v>2020-09-19-10:45:51.0</v>
          </cell>
          <cell r="I45">
            <v>44093</v>
          </cell>
          <cell r="J45">
            <v>0.44850694444444444</v>
          </cell>
          <cell r="K45">
            <v>0</v>
          </cell>
          <cell r="L4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(11)"/>
    </sheetNames>
    <sheetDataSet>
      <sheetData sheetId="0" refreshError="1">
        <row r="4">
          <cell r="C4" t="str">
            <v>parasheniya@gmail.com</v>
          </cell>
          <cell r="D4" t="str">
            <v>Current Shipping Environment</v>
          </cell>
          <cell r="E4" t="str">
            <v>2020-09-25-14:43:21.0</v>
          </cell>
          <cell r="F4">
            <v>44099</v>
          </cell>
          <cell r="G4">
            <v>0.61343749999999997</v>
          </cell>
          <cell r="H4">
            <v>180</v>
          </cell>
          <cell r="I4">
            <v>63.5</v>
          </cell>
        </row>
        <row r="5">
          <cell r="C5" t="str">
            <v>sakibmultani@gmail.com</v>
          </cell>
          <cell r="D5" t="str">
            <v>Current Shipping Environment</v>
          </cell>
          <cell r="E5" t="str">
            <v>2020-09-25-14:41:17.0</v>
          </cell>
          <cell r="F5">
            <v>44099</v>
          </cell>
          <cell r="G5">
            <v>0.61200231481481482</v>
          </cell>
          <cell r="H5">
            <v>180</v>
          </cell>
          <cell r="I5">
            <v>50</v>
          </cell>
        </row>
        <row r="6">
          <cell r="C6" t="str">
            <v>chetanbolke96@gmail.com</v>
          </cell>
          <cell r="D6" t="str">
            <v>Current Shipping Environment</v>
          </cell>
          <cell r="E6" t="str">
            <v>2020-09-25-14:31:43.0</v>
          </cell>
          <cell r="F6">
            <v>44099</v>
          </cell>
          <cell r="G6">
            <v>0.6053587962962963</v>
          </cell>
          <cell r="H6">
            <v>180</v>
          </cell>
          <cell r="I6">
            <v>40.5</v>
          </cell>
        </row>
        <row r="7">
          <cell r="C7" t="str">
            <v>saudq56@gmail.com</v>
          </cell>
          <cell r="D7" t="str">
            <v>Current Shipping Environment</v>
          </cell>
          <cell r="E7" t="str">
            <v>2020-09-25-14:29:16.0</v>
          </cell>
          <cell r="F7">
            <v>44099</v>
          </cell>
          <cell r="G7">
            <v>0.60365740740740736</v>
          </cell>
          <cell r="H7">
            <v>180</v>
          </cell>
          <cell r="I7">
            <v>64</v>
          </cell>
        </row>
        <row r="8">
          <cell r="C8" t="str">
            <v>rathod.sandeep73@gmail.com</v>
          </cell>
          <cell r="D8" t="str">
            <v>Current Shipping Environment</v>
          </cell>
          <cell r="E8" t="str">
            <v>2020-09-25-14:16:16.0</v>
          </cell>
          <cell r="F8">
            <v>44099</v>
          </cell>
          <cell r="G8">
            <v>0.59462962962962962</v>
          </cell>
          <cell r="H8">
            <v>180</v>
          </cell>
          <cell r="I8">
            <v>66.5</v>
          </cell>
        </row>
        <row r="9">
          <cell r="C9" t="str">
            <v>maitreya.rox@gmail.com</v>
          </cell>
          <cell r="D9" t="str">
            <v>Current Shipping Environment</v>
          </cell>
          <cell r="E9" t="str">
            <v>2020-09-25-14:15:53.0</v>
          </cell>
          <cell r="F9">
            <v>44099</v>
          </cell>
          <cell r="G9">
            <v>0.59436342592592595</v>
          </cell>
          <cell r="H9">
            <v>180</v>
          </cell>
          <cell r="I9">
            <v>41</v>
          </cell>
        </row>
        <row r="10">
          <cell r="C10" t="str">
            <v>sajid121125@gmail.com</v>
          </cell>
          <cell r="D10" t="str">
            <v>Current Shipping Environment</v>
          </cell>
          <cell r="E10" t="str">
            <v>2020-09-25-14:11:03.0</v>
          </cell>
          <cell r="F10">
            <v>44099</v>
          </cell>
          <cell r="G10">
            <v>0.59100694444444446</v>
          </cell>
          <cell r="H10">
            <v>180</v>
          </cell>
          <cell r="I10">
            <v>50</v>
          </cell>
        </row>
        <row r="11">
          <cell r="C11" t="str">
            <v>yogesh_tribhuwan@yahoo.com</v>
          </cell>
          <cell r="D11" t="str">
            <v>Current Shipping Environment</v>
          </cell>
          <cell r="E11" t="str">
            <v>2020-09-25-14:09:25.0</v>
          </cell>
          <cell r="F11">
            <v>44099</v>
          </cell>
          <cell r="G11">
            <v>0.58987268518518521</v>
          </cell>
          <cell r="H11">
            <v>180</v>
          </cell>
          <cell r="I11">
            <v>29.5</v>
          </cell>
        </row>
        <row r="12">
          <cell r="C12" t="str">
            <v>subhodeep1357@gmail.com</v>
          </cell>
          <cell r="D12" t="str">
            <v>Current Shipping Environment</v>
          </cell>
          <cell r="E12" t="str">
            <v>2020-09-25-14:06:57.0</v>
          </cell>
          <cell r="F12">
            <v>44099</v>
          </cell>
          <cell r="G12">
            <v>0.58815972222222224</v>
          </cell>
          <cell r="H12">
            <v>180</v>
          </cell>
          <cell r="I12">
            <v>57.5</v>
          </cell>
        </row>
        <row r="13">
          <cell r="C13" t="str">
            <v>maurinraval@gmail.com</v>
          </cell>
          <cell r="D13" t="str">
            <v>Current Shipping Environment</v>
          </cell>
          <cell r="E13" t="str">
            <v>2020-09-25-14:03:55.0</v>
          </cell>
          <cell r="F13">
            <v>44099</v>
          </cell>
          <cell r="G13">
            <v>0.58605324074074072</v>
          </cell>
          <cell r="H13">
            <v>180</v>
          </cell>
          <cell r="I13">
            <v>27</v>
          </cell>
        </row>
        <row r="14">
          <cell r="C14" t="str">
            <v>danielprim95@gmail.com</v>
          </cell>
          <cell r="D14" t="str">
            <v>Current Shipping Environment</v>
          </cell>
          <cell r="E14" t="str">
            <v>2020-09-25-14:03:19.0</v>
          </cell>
          <cell r="F14">
            <v>44099</v>
          </cell>
          <cell r="G14">
            <v>0.5856365740740741</v>
          </cell>
          <cell r="H14">
            <v>180</v>
          </cell>
          <cell r="I14">
            <v>35</v>
          </cell>
        </row>
        <row r="15">
          <cell r="C15" t="str">
            <v>vishal@shreekrishnagroup.in</v>
          </cell>
          <cell r="D15" t="str">
            <v>Current Shipping Environment</v>
          </cell>
          <cell r="E15" t="str">
            <v>2020-09-25-14:01:56.0</v>
          </cell>
          <cell r="F15">
            <v>44099</v>
          </cell>
          <cell r="G15">
            <v>0.58467592592592588</v>
          </cell>
          <cell r="H15">
            <v>180</v>
          </cell>
          <cell r="I15">
            <v>51</v>
          </cell>
        </row>
        <row r="16">
          <cell r="C16" t="str">
            <v>bhavinrat86@gmail.com</v>
          </cell>
          <cell r="D16" t="str">
            <v>Current Shipping Environment</v>
          </cell>
          <cell r="E16" t="str">
            <v>2020-09-25-13:57:49.0</v>
          </cell>
          <cell r="F16">
            <v>44099</v>
          </cell>
          <cell r="G16">
            <v>0.58181712962962961</v>
          </cell>
          <cell r="H16">
            <v>180</v>
          </cell>
          <cell r="I16">
            <v>55.5</v>
          </cell>
        </row>
        <row r="17">
          <cell r="C17" t="str">
            <v>yusuf.mohd.1812@gmail.com</v>
          </cell>
          <cell r="D17" t="str">
            <v>Current Shipping Environment</v>
          </cell>
          <cell r="E17" t="str">
            <v>2020-09-25-13:57:21.0</v>
          </cell>
          <cell r="F17">
            <v>44099</v>
          </cell>
          <cell r="G17">
            <v>0.58149305555555553</v>
          </cell>
          <cell r="H17">
            <v>180</v>
          </cell>
          <cell r="I17">
            <v>50</v>
          </cell>
        </row>
        <row r="18">
          <cell r="C18" t="str">
            <v>iramansari035@gmail.com</v>
          </cell>
          <cell r="D18" t="str">
            <v>Current Shipping Environment</v>
          </cell>
          <cell r="E18" t="str">
            <v>2020-09-25-13:55:49.0</v>
          </cell>
          <cell r="F18">
            <v>44099</v>
          </cell>
          <cell r="G18">
            <v>0.58042824074074073</v>
          </cell>
          <cell r="H18">
            <v>180</v>
          </cell>
          <cell r="I18">
            <v>50</v>
          </cell>
        </row>
        <row r="19">
          <cell r="C19" t="str">
            <v>pawar3.2011@gmail.com</v>
          </cell>
          <cell r="D19" t="str">
            <v>Current Shipping Environment</v>
          </cell>
          <cell r="E19" t="str">
            <v>2020-09-25-13:54:28.0</v>
          </cell>
          <cell r="F19">
            <v>44099</v>
          </cell>
          <cell r="G19">
            <v>0.5794907407407407</v>
          </cell>
          <cell r="H19">
            <v>180</v>
          </cell>
          <cell r="I19">
            <v>50</v>
          </cell>
        </row>
        <row r="20">
          <cell r="C20" t="str">
            <v>vbhosale5566@gmail.com</v>
          </cell>
          <cell r="D20" t="str">
            <v>Current Shipping Environment</v>
          </cell>
          <cell r="E20" t="str">
            <v>2020-09-25-13:54:23.0</v>
          </cell>
          <cell r="F20">
            <v>44099</v>
          </cell>
          <cell r="G20">
            <v>0.57943287037037039</v>
          </cell>
          <cell r="H20">
            <v>180</v>
          </cell>
          <cell r="I20">
            <v>50</v>
          </cell>
        </row>
        <row r="21">
          <cell r="C21" t="str">
            <v>reliableumesh@gmail.com</v>
          </cell>
          <cell r="D21" t="str">
            <v>Current Shipping Environment</v>
          </cell>
          <cell r="E21" t="str">
            <v>2020-09-25-13:54:23.0</v>
          </cell>
          <cell r="F21">
            <v>44099</v>
          </cell>
          <cell r="G21">
            <v>0.57943287037037039</v>
          </cell>
          <cell r="H21">
            <v>180</v>
          </cell>
          <cell r="I21">
            <v>43</v>
          </cell>
        </row>
        <row r="22">
          <cell r="C22" t="str">
            <v>lincfc351@gmail.com</v>
          </cell>
          <cell r="D22" t="str">
            <v>Current Shipping Environment</v>
          </cell>
          <cell r="E22" t="str">
            <v>2020-09-25-13:53:14.0</v>
          </cell>
          <cell r="F22">
            <v>44099</v>
          </cell>
          <cell r="G22">
            <v>0.57863425925925926</v>
          </cell>
          <cell r="H22">
            <v>180</v>
          </cell>
          <cell r="I22">
            <v>63.5</v>
          </cell>
        </row>
        <row r="23">
          <cell r="C23" t="str">
            <v>sachin.sikka@gmail.com</v>
          </cell>
          <cell r="D23" t="str">
            <v>Current Shipping Environment</v>
          </cell>
          <cell r="E23" t="str">
            <v>2020-09-25-13:52:59.0</v>
          </cell>
          <cell r="F23">
            <v>44099</v>
          </cell>
          <cell r="G23">
            <v>0.57846064814814813</v>
          </cell>
          <cell r="H23">
            <v>180</v>
          </cell>
          <cell r="I23">
            <v>59.5</v>
          </cell>
        </row>
        <row r="24">
          <cell r="C24" t="str">
            <v>grutuja64@gmail.com</v>
          </cell>
          <cell r="D24" t="str">
            <v>Current Shipping Environment</v>
          </cell>
          <cell r="E24" t="str">
            <v>2020-09-25-13:52:36.0</v>
          </cell>
          <cell r="F24">
            <v>44099</v>
          </cell>
          <cell r="G24">
            <v>0.57819444444444446</v>
          </cell>
          <cell r="H24">
            <v>180</v>
          </cell>
          <cell r="I24">
            <v>29</v>
          </cell>
        </row>
        <row r="25">
          <cell r="C25" t="str">
            <v>aashayshetye2@gmail.com</v>
          </cell>
          <cell r="D25" t="str">
            <v>Current Shipping Environment</v>
          </cell>
          <cell r="E25" t="str">
            <v>2020-09-25-13:52:19.0</v>
          </cell>
          <cell r="F25">
            <v>44099</v>
          </cell>
          <cell r="G25">
            <v>0.57799768518518524</v>
          </cell>
          <cell r="H25">
            <v>180</v>
          </cell>
          <cell r="I25">
            <v>50</v>
          </cell>
        </row>
        <row r="26">
          <cell r="C26" t="str">
            <v>kitturocks266@gmail.com</v>
          </cell>
          <cell r="D26" t="str">
            <v>Current Shipping Environment</v>
          </cell>
          <cell r="E26" t="str">
            <v>2020-09-25-13:51:38.0</v>
          </cell>
          <cell r="F26">
            <v>44099</v>
          </cell>
          <cell r="G26">
            <v>0.57752314814814809</v>
          </cell>
          <cell r="H26">
            <v>180</v>
          </cell>
          <cell r="I26">
            <v>62.5</v>
          </cell>
        </row>
        <row r="27">
          <cell r="C27" t="str">
            <v>sabatajitkumar88@gmail.com</v>
          </cell>
          <cell r="D27" t="str">
            <v>Current Shipping Environment</v>
          </cell>
          <cell r="E27" t="str">
            <v>2020-09-25-13:51:36.0</v>
          </cell>
          <cell r="F27">
            <v>44099</v>
          </cell>
          <cell r="G27">
            <v>0.57750000000000001</v>
          </cell>
          <cell r="H27">
            <v>180</v>
          </cell>
          <cell r="I27">
            <v>0</v>
          </cell>
        </row>
        <row r="28">
          <cell r="C28" t="str">
            <v>sabatajitkumar88@gmail.com</v>
          </cell>
          <cell r="D28" t="str">
            <v>Current Shipping Environment</v>
          </cell>
          <cell r="E28" t="str">
            <v>2020-09-25-13:51:36.0</v>
          </cell>
          <cell r="F28">
            <v>44099</v>
          </cell>
          <cell r="G28">
            <v>0.57750000000000001</v>
          </cell>
          <cell r="H28">
            <v>180</v>
          </cell>
          <cell r="I28">
            <v>0</v>
          </cell>
        </row>
        <row r="29">
          <cell r="C29" t="str">
            <v>absolutkuri@gmail.com</v>
          </cell>
          <cell r="D29" t="str">
            <v>Current Shipping Environment</v>
          </cell>
          <cell r="E29" t="str">
            <v>2020-09-25-13:51:35.0</v>
          </cell>
          <cell r="F29">
            <v>44099</v>
          </cell>
          <cell r="G29">
            <v>0.57748842592592597</v>
          </cell>
          <cell r="H29">
            <v>180</v>
          </cell>
          <cell r="I29">
            <v>50.5</v>
          </cell>
        </row>
        <row r="30">
          <cell r="C30" t="str">
            <v>nikhilkdl@gmail.com</v>
          </cell>
          <cell r="D30" t="str">
            <v>Current Shipping Environment</v>
          </cell>
          <cell r="E30" t="str">
            <v>2020-09-25-13:51:34.0</v>
          </cell>
          <cell r="F30">
            <v>44099</v>
          </cell>
          <cell r="G30">
            <v>0.57747685185185182</v>
          </cell>
          <cell r="H30">
            <v>180</v>
          </cell>
          <cell r="I30">
            <v>44</v>
          </cell>
        </row>
        <row r="31">
          <cell r="C31" t="str">
            <v>rutuchandrawanshi@gmail.com</v>
          </cell>
          <cell r="D31" t="str">
            <v>Current Shipping Environment</v>
          </cell>
          <cell r="E31" t="str">
            <v>2020-09-25-13:51:29.0</v>
          </cell>
          <cell r="F31">
            <v>44099</v>
          </cell>
          <cell r="G31">
            <v>0.57741898148148152</v>
          </cell>
          <cell r="H31">
            <v>180</v>
          </cell>
          <cell r="I31">
            <v>64.5</v>
          </cell>
        </row>
        <row r="32">
          <cell r="C32" t="str">
            <v>akashjd3636@gmail.com</v>
          </cell>
          <cell r="D32" t="str">
            <v>Current Shipping Environment</v>
          </cell>
          <cell r="E32" t="str">
            <v>2020-09-25-13:51:27.0</v>
          </cell>
          <cell r="F32">
            <v>44099</v>
          </cell>
          <cell r="G32">
            <v>0.57739583333333333</v>
          </cell>
          <cell r="H32">
            <v>180</v>
          </cell>
          <cell r="I32">
            <v>50.5</v>
          </cell>
        </row>
        <row r="33">
          <cell r="C33" t="str">
            <v>mosesjose007@yahoo.co.uk</v>
          </cell>
          <cell r="D33" t="str">
            <v>Current Shipping Environment</v>
          </cell>
          <cell r="E33" t="str">
            <v>2020-09-25-13:51:06.0</v>
          </cell>
          <cell r="F33">
            <v>44099</v>
          </cell>
          <cell r="G33">
            <v>0.57715277777777774</v>
          </cell>
          <cell r="H33">
            <v>180</v>
          </cell>
          <cell r="I33">
            <v>52</v>
          </cell>
        </row>
        <row r="34">
          <cell r="C34" t="str">
            <v>dev.srestha@gmail.com</v>
          </cell>
          <cell r="D34" t="str">
            <v>Current Shipping Environment</v>
          </cell>
          <cell r="E34" t="str">
            <v>2020-09-25-13:51:04.0</v>
          </cell>
          <cell r="F34">
            <v>44099</v>
          </cell>
          <cell r="G34">
            <v>0.57712962962962966</v>
          </cell>
          <cell r="H34">
            <v>180</v>
          </cell>
          <cell r="I34">
            <v>44</v>
          </cell>
        </row>
        <row r="35">
          <cell r="C35" t="str">
            <v>tilakharshu29@gmail.com</v>
          </cell>
          <cell r="D35" t="str">
            <v>Current Shipping Environment</v>
          </cell>
          <cell r="E35" t="str">
            <v>2020-09-25-13:50:55.0</v>
          </cell>
          <cell r="F35">
            <v>44099</v>
          </cell>
          <cell r="G35">
            <v>0.57702546296296298</v>
          </cell>
          <cell r="H35">
            <v>180</v>
          </cell>
          <cell r="I35">
            <v>51.5</v>
          </cell>
        </row>
        <row r="36">
          <cell r="C36" t="str">
            <v>siddheshjadhav808@gmail.com</v>
          </cell>
          <cell r="D36" t="str">
            <v>Current Shipping Environment</v>
          </cell>
          <cell r="E36" t="str">
            <v>2020-09-25-13:50:49.0</v>
          </cell>
          <cell r="F36">
            <v>44099</v>
          </cell>
          <cell r="G36">
            <v>0.57695601851851852</v>
          </cell>
          <cell r="H36">
            <v>180</v>
          </cell>
          <cell r="I36">
            <v>51</v>
          </cell>
        </row>
        <row r="37">
          <cell r="C37" t="str">
            <v>sanchayz@gmail.com</v>
          </cell>
          <cell r="D37" t="str">
            <v>Current Shipping Environment</v>
          </cell>
          <cell r="E37" t="str">
            <v>2020-09-25-13:50:41.0</v>
          </cell>
          <cell r="F37">
            <v>44099</v>
          </cell>
          <cell r="G37">
            <v>0.57686342592592588</v>
          </cell>
          <cell r="H37">
            <v>180</v>
          </cell>
          <cell r="I37">
            <v>55</v>
          </cell>
        </row>
        <row r="38">
          <cell r="C38" t="str">
            <v>saranglp508@gmail.com</v>
          </cell>
          <cell r="D38" t="str">
            <v>Current Shipping Environment</v>
          </cell>
          <cell r="E38" t="str">
            <v>2020-09-25-13:50:40.0</v>
          </cell>
          <cell r="F38">
            <v>44099</v>
          </cell>
          <cell r="G38">
            <v>0.57685185185185184</v>
          </cell>
          <cell r="H38">
            <v>180</v>
          </cell>
          <cell r="I38">
            <v>50</v>
          </cell>
        </row>
        <row r="39">
          <cell r="C39" t="str">
            <v>nivin2706@gmail.com</v>
          </cell>
          <cell r="D39" t="str">
            <v>Current Shipping Environment</v>
          </cell>
          <cell r="E39" t="str">
            <v>2020-09-25-13:50:30.0</v>
          </cell>
          <cell r="F39">
            <v>44099</v>
          </cell>
          <cell r="G39">
            <v>0.57673611111111112</v>
          </cell>
          <cell r="H39">
            <v>180</v>
          </cell>
          <cell r="I39">
            <v>50</v>
          </cell>
        </row>
        <row r="40">
          <cell r="C40" t="str">
            <v>nitish7304@gmail.com</v>
          </cell>
          <cell r="D40" t="str">
            <v>Current Shipping Environment</v>
          </cell>
          <cell r="E40" t="str">
            <v>2020-09-25-13:50:26.0</v>
          </cell>
          <cell r="F40">
            <v>44099</v>
          </cell>
          <cell r="G40">
            <v>0.57668981481481485</v>
          </cell>
          <cell r="H40">
            <v>180</v>
          </cell>
          <cell r="I40">
            <v>55</v>
          </cell>
        </row>
        <row r="41">
          <cell r="C41" t="str">
            <v>akhilkumar558@gmail.com</v>
          </cell>
          <cell r="D41" t="str">
            <v>Current Shipping Environment</v>
          </cell>
          <cell r="E41" t="str">
            <v>2020-09-25-13:50:19.0</v>
          </cell>
          <cell r="F41">
            <v>44099</v>
          </cell>
          <cell r="G41">
            <v>0.57660879629629636</v>
          </cell>
          <cell r="H41">
            <v>180</v>
          </cell>
          <cell r="I41">
            <v>43.5</v>
          </cell>
        </row>
        <row r="42">
          <cell r="C42" t="str">
            <v>karanc1789@gmail.com</v>
          </cell>
          <cell r="D42" t="str">
            <v>Current Shipping Environment</v>
          </cell>
          <cell r="E42" t="str">
            <v>2020-09-25-13:50:00.0</v>
          </cell>
          <cell r="F42">
            <v>44099</v>
          </cell>
          <cell r="G42">
            <v>0.57638888888888895</v>
          </cell>
          <cell r="H42">
            <v>180</v>
          </cell>
          <cell r="I42">
            <v>51</v>
          </cell>
        </row>
        <row r="43">
          <cell r="C43" t="str">
            <v>sachit.khanna@gmail.com</v>
          </cell>
          <cell r="D43" t="str">
            <v>Current Shipping Environment</v>
          </cell>
          <cell r="E43" t="str">
            <v>2020-09-25-13:48:24.0</v>
          </cell>
          <cell r="F43">
            <v>44099</v>
          </cell>
          <cell r="G43">
            <v>0.57527777777777778</v>
          </cell>
          <cell r="H43">
            <v>180</v>
          </cell>
          <cell r="I43">
            <v>63.5</v>
          </cell>
        </row>
        <row r="44">
          <cell r="C44" t="str">
            <v>sarangpradnya2@gmail.com</v>
          </cell>
          <cell r="D44" t="str">
            <v>Current Shipping Environment</v>
          </cell>
          <cell r="E44" t="str">
            <v>2020-09-25-13:48:10.0</v>
          </cell>
          <cell r="F44">
            <v>44099</v>
          </cell>
          <cell r="G44">
            <v>0.57511574074074068</v>
          </cell>
          <cell r="H44">
            <v>180</v>
          </cell>
          <cell r="I44">
            <v>54.5</v>
          </cell>
        </row>
        <row r="45">
          <cell r="C45" t="str">
            <v>lakshmikant.v.93@gmail.com</v>
          </cell>
          <cell r="D45" t="str">
            <v>Current Shipping Environment</v>
          </cell>
          <cell r="E45" t="str">
            <v>2020-09-25-13:47:44.0</v>
          </cell>
          <cell r="F45">
            <v>44099</v>
          </cell>
          <cell r="G45">
            <v>0.57481481481481478</v>
          </cell>
          <cell r="H45">
            <v>180</v>
          </cell>
          <cell r="I45">
            <v>38</v>
          </cell>
        </row>
        <row r="46">
          <cell r="C46" t="str">
            <v>apoorvsingh25@gmail.com</v>
          </cell>
          <cell r="D46" t="str">
            <v>Current Shipping Environment</v>
          </cell>
          <cell r="E46" t="str">
            <v>2020-09-25-13:47:34.0</v>
          </cell>
          <cell r="F46">
            <v>44099</v>
          </cell>
          <cell r="G46">
            <v>0.57469907407407406</v>
          </cell>
          <cell r="H46">
            <v>180</v>
          </cell>
          <cell r="I46">
            <v>64</v>
          </cell>
        </row>
        <row r="47">
          <cell r="C47" t="str">
            <v>krishnakundalia@gmail.com</v>
          </cell>
          <cell r="D47" t="str">
            <v>Current Shipping Environment</v>
          </cell>
          <cell r="E47" t="str">
            <v>2020-09-25-13:47:32.0</v>
          </cell>
          <cell r="F47">
            <v>44099</v>
          </cell>
          <cell r="G47">
            <v>0.57467592592592587</v>
          </cell>
          <cell r="H47">
            <v>180</v>
          </cell>
          <cell r="I47">
            <v>61</v>
          </cell>
        </row>
        <row r="48">
          <cell r="C48" t="str">
            <v>denzil.j.dsouza@hotmail.com</v>
          </cell>
          <cell r="D48" t="str">
            <v>Current Shipping Environment</v>
          </cell>
          <cell r="E48" t="str">
            <v>2020-09-25-13:46:30.0</v>
          </cell>
          <cell r="F48">
            <v>44099</v>
          </cell>
          <cell r="G48">
            <v>0.57395833333333335</v>
          </cell>
          <cell r="H48">
            <v>180</v>
          </cell>
          <cell r="I48">
            <v>41</v>
          </cell>
        </row>
        <row r="49">
          <cell r="C49" t="str">
            <v>jungisandeepc@gmail.com</v>
          </cell>
          <cell r="D49" t="str">
            <v>Current Shipping Environment</v>
          </cell>
          <cell r="E49" t="str">
            <v>2020-09-25-13:44:12.0</v>
          </cell>
          <cell r="F49">
            <v>44099</v>
          </cell>
          <cell r="G49">
            <v>0.5723611111111111</v>
          </cell>
          <cell r="H49">
            <v>180</v>
          </cell>
          <cell r="I49">
            <v>50</v>
          </cell>
        </row>
        <row r="50">
          <cell r="C50" t="str">
            <v>jigyanmishra@gmail.com</v>
          </cell>
          <cell r="D50" t="str">
            <v>Current Shipping Environment</v>
          </cell>
          <cell r="E50" t="str">
            <v>2020-09-25-13:44:10.0</v>
          </cell>
          <cell r="F50">
            <v>44099</v>
          </cell>
          <cell r="G50">
            <v>0.57233796296296291</v>
          </cell>
          <cell r="H50">
            <v>180</v>
          </cell>
          <cell r="I50">
            <v>32</v>
          </cell>
        </row>
        <row r="51">
          <cell r="C51" t="str">
            <v>kirancool.kumar565@gmail.com</v>
          </cell>
          <cell r="D51" t="str">
            <v>Current Shipping Environment</v>
          </cell>
          <cell r="E51" t="str">
            <v>2020-09-25-13:43:06.0</v>
          </cell>
          <cell r="F51">
            <v>44099</v>
          </cell>
          <cell r="G51">
            <v>0.5715972222222222</v>
          </cell>
          <cell r="H51">
            <v>180</v>
          </cell>
          <cell r="I51">
            <v>34.5</v>
          </cell>
        </row>
        <row r="52">
          <cell r="C52" t="str">
            <v>charlesb37@outlook.com</v>
          </cell>
          <cell r="D52" t="str">
            <v>Current Shipping Environment</v>
          </cell>
          <cell r="E52" t="str">
            <v>2020-09-25-13:42:52.0</v>
          </cell>
          <cell r="F52">
            <v>44099</v>
          </cell>
          <cell r="G52">
            <v>0.57143518518518521</v>
          </cell>
          <cell r="H52">
            <v>180</v>
          </cell>
          <cell r="I52">
            <v>32.5</v>
          </cell>
        </row>
        <row r="53">
          <cell r="C53" t="str">
            <v>aditya2910@gmail.com</v>
          </cell>
          <cell r="D53" t="str">
            <v>Current Shipping Environment</v>
          </cell>
          <cell r="E53" t="str">
            <v>2020-09-25-13:41:43.0</v>
          </cell>
          <cell r="F53">
            <v>44099</v>
          </cell>
          <cell r="G53">
            <v>0.57063657407407409</v>
          </cell>
          <cell r="H53">
            <v>180</v>
          </cell>
          <cell r="I53">
            <v>66.5</v>
          </cell>
        </row>
        <row r="54">
          <cell r="C54" t="str">
            <v>aas284@yahoo.in</v>
          </cell>
          <cell r="D54" t="str">
            <v>Current Shipping Environment</v>
          </cell>
          <cell r="E54" t="str">
            <v>2020-09-25-13:40:30.0</v>
          </cell>
          <cell r="F54">
            <v>44099</v>
          </cell>
          <cell r="G54">
            <v>0.5697916666666667</v>
          </cell>
          <cell r="H54">
            <v>180</v>
          </cell>
          <cell r="I54">
            <v>53</v>
          </cell>
        </row>
        <row r="55">
          <cell r="C55" t="str">
            <v>musaweezo1@gmail.com</v>
          </cell>
          <cell r="D55" t="str">
            <v>Current Shipping Environment</v>
          </cell>
          <cell r="E55" t="str">
            <v>2020-09-25-13:40:13.0</v>
          </cell>
          <cell r="F55">
            <v>44099</v>
          </cell>
          <cell r="G55">
            <v>0.56959490740740748</v>
          </cell>
          <cell r="H55">
            <v>180</v>
          </cell>
          <cell r="I55">
            <v>50</v>
          </cell>
        </row>
        <row r="56">
          <cell r="C56" t="str">
            <v>sridharmani7@gmail.com</v>
          </cell>
          <cell r="D56" t="str">
            <v>Current Shipping Environment</v>
          </cell>
          <cell r="E56" t="str">
            <v>2020-09-25-13:38:21.0</v>
          </cell>
          <cell r="F56">
            <v>44099</v>
          </cell>
          <cell r="G56">
            <v>0.56829861111111113</v>
          </cell>
          <cell r="H56">
            <v>180</v>
          </cell>
          <cell r="I56">
            <v>53.5</v>
          </cell>
        </row>
        <row r="57">
          <cell r="C57" t="str">
            <v>nripendu.nandy@gmail.com</v>
          </cell>
          <cell r="D57" t="str">
            <v>Current Shipping Environment</v>
          </cell>
          <cell r="E57" t="str">
            <v>2020-09-25-13:37:05.0</v>
          </cell>
          <cell r="F57">
            <v>44099</v>
          </cell>
          <cell r="G57">
            <v>0.56741898148148151</v>
          </cell>
          <cell r="H57">
            <v>180</v>
          </cell>
          <cell r="I57">
            <v>56.5</v>
          </cell>
        </row>
        <row r="58">
          <cell r="C58" t="str">
            <v>pankajg1985@rediffmail.com</v>
          </cell>
          <cell r="D58" t="str">
            <v>Current Shipping Environment</v>
          </cell>
          <cell r="E58" t="str">
            <v>2020-09-25-13:36:50.0</v>
          </cell>
          <cell r="F58">
            <v>44099</v>
          </cell>
          <cell r="G58">
            <v>0.56724537037037037</v>
          </cell>
          <cell r="H58">
            <v>180</v>
          </cell>
          <cell r="I58">
            <v>45</v>
          </cell>
        </row>
        <row r="59">
          <cell r="C59" t="str">
            <v>shinunaiker05@gmail.com</v>
          </cell>
          <cell r="D59" t="str">
            <v>Current Shipping Environment</v>
          </cell>
          <cell r="E59" t="str">
            <v>2020-09-25-13:36:37.0</v>
          </cell>
          <cell r="F59">
            <v>44099</v>
          </cell>
          <cell r="G59">
            <v>0.56709490740740742</v>
          </cell>
          <cell r="H59">
            <v>180</v>
          </cell>
          <cell r="I59">
            <v>53</v>
          </cell>
        </row>
        <row r="60">
          <cell r="C60" t="str">
            <v>agarwal_1995@rediffmail.com</v>
          </cell>
          <cell r="D60" t="str">
            <v>Current Shipping Environment</v>
          </cell>
          <cell r="E60" t="str">
            <v>2020-09-25-13:34:01.0</v>
          </cell>
          <cell r="F60">
            <v>44099</v>
          </cell>
          <cell r="G60">
            <v>0.56528935185185192</v>
          </cell>
          <cell r="H60">
            <v>180</v>
          </cell>
          <cell r="I60">
            <v>50</v>
          </cell>
        </row>
        <row r="61">
          <cell r="C61" t="str">
            <v>vishalmakwana434@gmail.com</v>
          </cell>
          <cell r="D61" t="str">
            <v>Current Shipping Environment</v>
          </cell>
          <cell r="E61" t="str">
            <v>2020-09-25-13:32:22.0</v>
          </cell>
          <cell r="F61">
            <v>44099</v>
          </cell>
          <cell r="G61">
            <v>0.56414351851851852</v>
          </cell>
          <cell r="H61">
            <v>180</v>
          </cell>
          <cell r="I61">
            <v>14</v>
          </cell>
        </row>
        <row r="62">
          <cell r="C62" t="str">
            <v>ashwinigharpure36@gmail.com</v>
          </cell>
          <cell r="D62" t="str">
            <v>Current Shipping Environment</v>
          </cell>
          <cell r="E62" t="str">
            <v>2020-09-25-13:31:19.0</v>
          </cell>
          <cell r="F62">
            <v>44099</v>
          </cell>
          <cell r="G62">
            <v>0.56341435185185185</v>
          </cell>
          <cell r="H62">
            <v>180</v>
          </cell>
          <cell r="I62">
            <v>36.5</v>
          </cell>
        </row>
        <row r="63">
          <cell r="C63" t="str">
            <v>ankur_parab@yahoo.co.in</v>
          </cell>
          <cell r="D63" t="str">
            <v>Current Shipping Environment</v>
          </cell>
          <cell r="E63" t="str">
            <v>2020-09-25-13:30:43.0</v>
          </cell>
          <cell r="F63">
            <v>44099</v>
          </cell>
          <cell r="G63">
            <v>0.56299768518518511</v>
          </cell>
          <cell r="H63">
            <v>180</v>
          </cell>
          <cell r="I63">
            <v>42.5</v>
          </cell>
        </row>
        <row r="64">
          <cell r="C64" t="str">
            <v>sethuram.rm@gmail.com</v>
          </cell>
          <cell r="D64" t="str">
            <v>Current Shipping Environment</v>
          </cell>
          <cell r="E64" t="str">
            <v>2020-09-25-13:30:29.0</v>
          </cell>
          <cell r="F64">
            <v>44099</v>
          </cell>
          <cell r="G64">
            <v>0.56283564814814813</v>
          </cell>
          <cell r="H64">
            <v>180</v>
          </cell>
          <cell r="I64">
            <v>53</v>
          </cell>
        </row>
        <row r="65">
          <cell r="C65" t="str">
            <v>goelshubham3011@yahoo.com</v>
          </cell>
          <cell r="D65" t="str">
            <v>Current Shipping Environment</v>
          </cell>
          <cell r="E65" t="str">
            <v>2020-09-25-13:30:28.0</v>
          </cell>
          <cell r="F65">
            <v>44099</v>
          </cell>
          <cell r="G65">
            <v>0.56282407407407409</v>
          </cell>
          <cell r="H65">
            <v>180</v>
          </cell>
          <cell r="I65">
            <v>52</v>
          </cell>
        </row>
        <row r="66">
          <cell r="C66" t="str">
            <v>khanvilkardipti03@gmail.com</v>
          </cell>
          <cell r="D66" t="str">
            <v>Current Shipping Environment</v>
          </cell>
          <cell r="E66" t="str">
            <v>2020-09-25-13:28:32.0</v>
          </cell>
          <cell r="F66">
            <v>44099</v>
          </cell>
          <cell r="G66">
            <v>0.56148148148148147</v>
          </cell>
          <cell r="H66">
            <v>180</v>
          </cell>
          <cell r="I66">
            <v>44.5</v>
          </cell>
        </row>
        <row r="67">
          <cell r="C67" t="str">
            <v>vspyadav1990@gmail.com</v>
          </cell>
          <cell r="D67" t="str">
            <v>Current Shipping Environment</v>
          </cell>
          <cell r="E67" t="str">
            <v>2020-09-25-13:24:37.0</v>
          </cell>
          <cell r="F67">
            <v>44099</v>
          </cell>
          <cell r="G67">
            <v>0.55876157407407401</v>
          </cell>
          <cell r="H67">
            <v>180</v>
          </cell>
          <cell r="I67">
            <v>41</v>
          </cell>
        </row>
        <row r="68">
          <cell r="C68" t="str">
            <v>varmapooja97@gmail.com</v>
          </cell>
          <cell r="D68" t="str">
            <v>Current Shipping Environment</v>
          </cell>
          <cell r="E68" t="str">
            <v>2020-09-25-13:22:28.0</v>
          </cell>
          <cell r="F68">
            <v>44099</v>
          </cell>
          <cell r="G68">
            <v>0.55726851851851855</v>
          </cell>
          <cell r="H68">
            <v>180</v>
          </cell>
          <cell r="I68">
            <v>53</v>
          </cell>
        </row>
        <row r="69">
          <cell r="C69" t="str">
            <v>nehashinde4499@gmail.com</v>
          </cell>
          <cell r="D69" t="str">
            <v>Current Shipping Environment</v>
          </cell>
          <cell r="E69" t="str">
            <v>2020-09-25-13:18:11.0</v>
          </cell>
          <cell r="F69">
            <v>44099</v>
          </cell>
          <cell r="G69">
            <v>0.55429398148148146</v>
          </cell>
          <cell r="H69">
            <v>180</v>
          </cell>
          <cell r="I69">
            <v>50</v>
          </cell>
        </row>
        <row r="70">
          <cell r="C70" t="str">
            <v>ssingh5927@gmail.com</v>
          </cell>
          <cell r="D70" t="str">
            <v>Current Shipping Environment</v>
          </cell>
          <cell r="E70" t="str">
            <v>2020-09-25-13:16:24.0</v>
          </cell>
          <cell r="F70">
            <v>44099</v>
          </cell>
          <cell r="G70">
            <v>0.55305555555555552</v>
          </cell>
          <cell r="H70">
            <v>180</v>
          </cell>
          <cell r="I70">
            <v>55</v>
          </cell>
        </row>
        <row r="71">
          <cell r="C71" t="str">
            <v>captain.harunpuri@gmail.com</v>
          </cell>
          <cell r="D71" t="str">
            <v>Current Shipping Environment</v>
          </cell>
          <cell r="E71" t="str">
            <v>2020-09-25-13:10:31.0</v>
          </cell>
          <cell r="F71">
            <v>44099</v>
          </cell>
          <cell r="G71">
            <v>0.54896990740740736</v>
          </cell>
          <cell r="H71">
            <v>180</v>
          </cell>
          <cell r="I71">
            <v>66.5</v>
          </cell>
        </row>
        <row r="72">
          <cell r="C72" t="str">
            <v>radhakabra75@gmail.com</v>
          </cell>
          <cell r="D72" t="str">
            <v>Current Shipping Environment</v>
          </cell>
          <cell r="E72" t="str">
            <v>2020-09-25-13:02:16.0</v>
          </cell>
          <cell r="F72">
            <v>44099</v>
          </cell>
          <cell r="G72">
            <v>0.5432407407407408</v>
          </cell>
          <cell r="H72">
            <v>180</v>
          </cell>
          <cell r="I72">
            <v>38</v>
          </cell>
        </row>
        <row r="73">
          <cell r="C73" t="str">
            <v>ubaidkhan352@gmail.com</v>
          </cell>
          <cell r="D73" t="str">
            <v>Current Shipping Environment</v>
          </cell>
          <cell r="E73" t="str">
            <v>2020-09-25-12:49:55.0</v>
          </cell>
          <cell r="F73">
            <v>44099</v>
          </cell>
          <cell r="G73">
            <v>0.53466435185185179</v>
          </cell>
          <cell r="H73">
            <v>180</v>
          </cell>
          <cell r="I73">
            <v>60.5</v>
          </cell>
        </row>
        <row r="74">
          <cell r="C74" t="str">
            <v>sibusonline@gmail.com</v>
          </cell>
          <cell r="D74" t="str">
            <v>Current Shipping Environment</v>
          </cell>
          <cell r="E74" t="str">
            <v>2020-09-25-12:44:43.0</v>
          </cell>
          <cell r="F74">
            <v>44099</v>
          </cell>
          <cell r="G74">
            <v>0.53105324074074078</v>
          </cell>
          <cell r="H74">
            <v>180</v>
          </cell>
          <cell r="I74">
            <v>43</v>
          </cell>
        </row>
        <row r="75">
          <cell r="C75" t="str">
            <v>meghana.patil14@gmail.com</v>
          </cell>
          <cell r="D75" t="str">
            <v>Current Shipping Environment</v>
          </cell>
          <cell r="E75" t="str">
            <v>2020-09-25-12:34:36.0</v>
          </cell>
          <cell r="F75">
            <v>44099</v>
          </cell>
          <cell r="G75">
            <v>0.52402777777777776</v>
          </cell>
          <cell r="H75">
            <v>180</v>
          </cell>
          <cell r="I75">
            <v>39</v>
          </cell>
        </row>
        <row r="76">
          <cell r="C76" t="str">
            <v>dhananjayshinde709@gmail.com</v>
          </cell>
          <cell r="D76" t="str">
            <v>Current Shipping Environment</v>
          </cell>
          <cell r="E76" t="str">
            <v>2020-09-25-12:00:25.0</v>
          </cell>
          <cell r="F76">
            <v>44099</v>
          </cell>
          <cell r="G76">
            <v>0.50028935185185186</v>
          </cell>
          <cell r="H76">
            <v>180</v>
          </cell>
          <cell r="I76">
            <v>30.5</v>
          </cell>
        </row>
        <row r="77">
          <cell r="C77" t="str">
            <v>alwinvg1995@gmail.com</v>
          </cell>
          <cell r="D77" t="str">
            <v>Current Shipping Environment</v>
          </cell>
          <cell r="E77" t="str">
            <v>2020-09-25-11:38:48.0</v>
          </cell>
          <cell r="F77">
            <v>44099</v>
          </cell>
          <cell r="G77">
            <v>0.48527777777777775</v>
          </cell>
          <cell r="H77">
            <v>180</v>
          </cell>
          <cell r="I77">
            <v>4</v>
          </cell>
        </row>
        <row r="78">
          <cell r="C78" t="str">
            <v>rani.rashmi2018@gmail.com</v>
          </cell>
          <cell r="D78" t="str">
            <v>Current Shipping Environment</v>
          </cell>
          <cell r="E78" t="str">
            <v>2020-09-25-11:26:04.0</v>
          </cell>
          <cell r="F78">
            <v>44099</v>
          </cell>
          <cell r="G78">
            <v>0.47643518518518518</v>
          </cell>
          <cell r="H78">
            <v>180</v>
          </cell>
          <cell r="I78">
            <v>4.5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(2)"/>
    </sheetNames>
    <sheetDataSet>
      <sheetData sheetId="0" refreshError="1">
        <row r="4">
          <cell r="C4" t="str">
            <v>adnanrazamirri@gmail.com</v>
          </cell>
          <cell r="D4" t="str">
            <v>Geography of Sea Transport</v>
          </cell>
          <cell r="E4" t="str">
            <v>2020-09-20-14:43:01.0</v>
          </cell>
          <cell r="F4">
            <v>44094</v>
          </cell>
          <cell r="G4">
            <v>0.61320601851851853</v>
          </cell>
          <cell r="H4">
            <v>180</v>
          </cell>
          <cell r="I4">
            <v>74</v>
          </cell>
        </row>
        <row r="5">
          <cell r="C5" t="str">
            <v>sakibmultani@gmail.com</v>
          </cell>
          <cell r="D5" t="str">
            <v>Geography of Sea Transport</v>
          </cell>
          <cell r="E5" t="str">
            <v>2020-09-20-14:40:53.0</v>
          </cell>
          <cell r="F5">
            <v>44094</v>
          </cell>
          <cell r="G5">
            <v>0.61172453703703711</v>
          </cell>
          <cell r="H5">
            <v>180</v>
          </cell>
          <cell r="I5">
            <v>68</v>
          </cell>
        </row>
        <row r="6">
          <cell r="C6" t="str">
            <v>stevenmerchant4@gmail.com</v>
          </cell>
          <cell r="D6" t="str">
            <v>Geography of Sea Transport</v>
          </cell>
          <cell r="E6" t="str">
            <v>2020-09-20-14:31:55.0</v>
          </cell>
          <cell r="F6">
            <v>44094</v>
          </cell>
          <cell r="G6">
            <v>0.60549768518518521</v>
          </cell>
          <cell r="H6">
            <v>180</v>
          </cell>
          <cell r="I6">
            <v>64</v>
          </cell>
        </row>
        <row r="7">
          <cell r="C7" t="str">
            <v>saudq56@gmail.com</v>
          </cell>
          <cell r="D7" t="str">
            <v>Geography of Sea Transport</v>
          </cell>
          <cell r="E7" t="str">
            <v>2020-09-20-14:14:45.0</v>
          </cell>
          <cell r="F7">
            <v>44094</v>
          </cell>
          <cell r="G7">
            <v>0.59357638888888886</v>
          </cell>
          <cell r="H7">
            <v>180</v>
          </cell>
          <cell r="I7">
            <v>54</v>
          </cell>
        </row>
        <row r="8">
          <cell r="C8" t="str">
            <v>maitreya.rox@gmail.com</v>
          </cell>
          <cell r="D8" t="str">
            <v>Geography of Sea Transport</v>
          </cell>
          <cell r="E8" t="str">
            <v>2020-09-20-14:11:39.0</v>
          </cell>
          <cell r="F8">
            <v>44094</v>
          </cell>
          <cell r="G8">
            <v>0.59142361111111108</v>
          </cell>
          <cell r="H8">
            <v>180</v>
          </cell>
          <cell r="I8">
            <v>72</v>
          </cell>
        </row>
        <row r="9">
          <cell r="C9" t="str">
            <v>yogesh_tribhuwan@yahoo.com</v>
          </cell>
          <cell r="D9" t="str">
            <v>Geography of Sea Transport</v>
          </cell>
          <cell r="E9" t="str">
            <v>2020-09-20-14:09:35.0</v>
          </cell>
          <cell r="F9">
            <v>44094</v>
          </cell>
          <cell r="G9">
            <v>0.58998842592592593</v>
          </cell>
          <cell r="H9">
            <v>180</v>
          </cell>
          <cell r="I9">
            <v>68</v>
          </cell>
        </row>
        <row r="10">
          <cell r="C10" t="str">
            <v>sajid121125@gmail.com</v>
          </cell>
          <cell r="D10" t="str">
            <v>Geography of Sea Transport</v>
          </cell>
          <cell r="E10" t="str">
            <v>2020-09-20-14:03:21.0</v>
          </cell>
          <cell r="F10">
            <v>44094</v>
          </cell>
          <cell r="G10">
            <v>0.58565972222222229</v>
          </cell>
          <cell r="H10">
            <v>180</v>
          </cell>
          <cell r="I10">
            <v>62</v>
          </cell>
        </row>
        <row r="11">
          <cell r="C11" t="str">
            <v>dineshkr23@gmail.com</v>
          </cell>
          <cell r="D11" t="str">
            <v>Geography of Sea Transport</v>
          </cell>
          <cell r="E11" t="str">
            <v>2020-09-20-14:02:26.0</v>
          </cell>
          <cell r="F11">
            <v>44094</v>
          </cell>
          <cell r="G11">
            <v>0.58502314814814815</v>
          </cell>
          <cell r="H11">
            <v>180</v>
          </cell>
          <cell r="I11">
            <v>69</v>
          </cell>
        </row>
        <row r="12">
          <cell r="C12" t="str">
            <v>subhodeep1357@gmail.com</v>
          </cell>
          <cell r="D12" t="str">
            <v>Geography of Sea Transport</v>
          </cell>
          <cell r="E12" t="str">
            <v>2020-09-20-14:01:19.0</v>
          </cell>
          <cell r="F12">
            <v>44094</v>
          </cell>
          <cell r="G12">
            <v>0.58424768518518522</v>
          </cell>
          <cell r="H12">
            <v>180</v>
          </cell>
          <cell r="I12">
            <v>59</v>
          </cell>
        </row>
        <row r="13">
          <cell r="C13" t="str">
            <v>yusuf.mohd.1812@gmail.com</v>
          </cell>
          <cell r="D13" t="str">
            <v>Geography of Sea Transport</v>
          </cell>
          <cell r="E13" t="str">
            <v>2020-09-20-13:54:05.0</v>
          </cell>
          <cell r="F13">
            <v>44094</v>
          </cell>
          <cell r="G13">
            <v>0.57922453703703702</v>
          </cell>
          <cell r="H13">
            <v>180</v>
          </cell>
          <cell r="I13">
            <v>71</v>
          </cell>
        </row>
        <row r="14">
          <cell r="C14" t="str">
            <v>sachin.sikka@gmail.com</v>
          </cell>
          <cell r="D14" t="str">
            <v>Geography of Sea Transport</v>
          </cell>
          <cell r="E14" t="str">
            <v>2020-09-20-13:53:13.0</v>
          </cell>
          <cell r="F14">
            <v>44094</v>
          </cell>
          <cell r="G14">
            <v>0.57862268518518511</v>
          </cell>
          <cell r="H14">
            <v>180</v>
          </cell>
          <cell r="I14">
            <v>73</v>
          </cell>
        </row>
        <row r="15">
          <cell r="C15" t="str">
            <v>vbhosale5566@gmail.com</v>
          </cell>
          <cell r="D15" t="str">
            <v>Geography of Sea Transport</v>
          </cell>
          <cell r="E15" t="str">
            <v>2020-09-20-13:50:20.0</v>
          </cell>
          <cell r="F15">
            <v>44094</v>
          </cell>
          <cell r="G15">
            <v>0.57662037037037039</v>
          </cell>
          <cell r="H15">
            <v>180</v>
          </cell>
          <cell r="I15">
            <v>72</v>
          </cell>
        </row>
        <row r="16">
          <cell r="C16" t="str">
            <v>rathod.sandeep73@gmail.com</v>
          </cell>
          <cell r="D16" t="str">
            <v>Geography of Sea Transport</v>
          </cell>
          <cell r="E16" t="str">
            <v>2020-09-20-13:49:05.0</v>
          </cell>
          <cell r="F16">
            <v>44094</v>
          </cell>
          <cell r="G16">
            <v>0.57575231481481481</v>
          </cell>
          <cell r="H16">
            <v>180</v>
          </cell>
          <cell r="I16">
            <v>69</v>
          </cell>
        </row>
        <row r="17">
          <cell r="C17" t="str">
            <v>akashjd3636@gmail.com</v>
          </cell>
          <cell r="D17" t="str">
            <v>Geography of Sea Transport</v>
          </cell>
          <cell r="E17" t="str">
            <v>2020-09-20-13:48:47.0</v>
          </cell>
          <cell r="F17">
            <v>44094</v>
          </cell>
          <cell r="G17">
            <v>0.57554398148148145</v>
          </cell>
          <cell r="H17">
            <v>180</v>
          </cell>
          <cell r="I17">
            <v>74</v>
          </cell>
        </row>
        <row r="18">
          <cell r="C18" t="str">
            <v>kirancool.kumar565@gmail.com</v>
          </cell>
          <cell r="D18" t="str">
            <v>Geography of Sea Transport</v>
          </cell>
          <cell r="E18" t="str">
            <v>2020-09-20-13:48:39.0</v>
          </cell>
          <cell r="F18">
            <v>44094</v>
          </cell>
          <cell r="G18">
            <v>0.57545138888888892</v>
          </cell>
          <cell r="H18">
            <v>180</v>
          </cell>
          <cell r="I18">
            <v>54</v>
          </cell>
        </row>
        <row r="19">
          <cell r="C19" t="str">
            <v>jungisandeepc@gmail.com</v>
          </cell>
          <cell r="D19" t="str">
            <v>Geography of Sea Transport</v>
          </cell>
          <cell r="E19" t="str">
            <v>2020-09-20-13:47:51.0</v>
          </cell>
          <cell r="F19">
            <v>44094</v>
          </cell>
          <cell r="G19">
            <v>0.57489583333333327</v>
          </cell>
          <cell r="H19">
            <v>180</v>
          </cell>
          <cell r="I19">
            <v>66</v>
          </cell>
        </row>
        <row r="20">
          <cell r="C20" t="str">
            <v>absolutkuri@gmail.com</v>
          </cell>
          <cell r="D20" t="str">
            <v>Geography of Sea Transport</v>
          </cell>
          <cell r="E20" t="str">
            <v>2020-09-20-13:47:27.0</v>
          </cell>
          <cell r="F20">
            <v>44094</v>
          </cell>
          <cell r="G20">
            <v>0.57461805555555556</v>
          </cell>
          <cell r="H20">
            <v>180</v>
          </cell>
          <cell r="I20">
            <v>82</v>
          </cell>
        </row>
        <row r="21">
          <cell r="C21" t="str">
            <v>rutuchandrawanshi@gmail.com</v>
          </cell>
          <cell r="D21" t="str">
            <v>Geography of Sea Transport</v>
          </cell>
          <cell r="E21" t="str">
            <v>2020-09-20-13:47:07.0</v>
          </cell>
          <cell r="F21">
            <v>44094</v>
          </cell>
          <cell r="G21">
            <v>0.57438657407407401</v>
          </cell>
          <cell r="H21">
            <v>180</v>
          </cell>
          <cell r="I21">
            <v>71</v>
          </cell>
        </row>
        <row r="22">
          <cell r="C22" t="str">
            <v>rohansawant507738@gmail.com</v>
          </cell>
          <cell r="D22" t="str">
            <v>Geography of Sea Transport</v>
          </cell>
          <cell r="E22" t="str">
            <v>2020-09-20-13:46:46.0</v>
          </cell>
          <cell r="F22">
            <v>44094</v>
          </cell>
          <cell r="G22">
            <v>0.57414351851851853</v>
          </cell>
          <cell r="H22">
            <v>180</v>
          </cell>
          <cell r="I22">
            <v>74</v>
          </cell>
        </row>
        <row r="23">
          <cell r="C23" t="str">
            <v>aashayshetye2@gmail.com</v>
          </cell>
          <cell r="D23" t="str">
            <v>Geography of Sea Transport</v>
          </cell>
          <cell r="E23" t="str">
            <v>2020-09-20-13:46:44.0</v>
          </cell>
          <cell r="F23">
            <v>44094</v>
          </cell>
          <cell r="G23">
            <v>0.57412037037037034</v>
          </cell>
          <cell r="H23">
            <v>180</v>
          </cell>
          <cell r="I23">
            <v>73</v>
          </cell>
        </row>
        <row r="24">
          <cell r="C24" t="str">
            <v>nitish7304@gmail.com</v>
          </cell>
          <cell r="D24" t="str">
            <v>Geography of Sea Transport</v>
          </cell>
          <cell r="E24" t="str">
            <v>2020-09-20-13:46:14.0</v>
          </cell>
          <cell r="F24">
            <v>44094</v>
          </cell>
          <cell r="G24">
            <v>0.57377314814814817</v>
          </cell>
          <cell r="H24">
            <v>180</v>
          </cell>
          <cell r="I24">
            <v>77</v>
          </cell>
        </row>
        <row r="25">
          <cell r="C25" t="str">
            <v>chitalia.anjali@gmail.com</v>
          </cell>
          <cell r="D25" t="str">
            <v>Geography of Sea Transport</v>
          </cell>
          <cell r="E25" t="str">
            <v>2020-09-20-13:46:00.0</v>
          </cell>
          <cell r="F25">
            <v>44094</v>
          </cell>
          <cell r="G25">
            <v>0.57361111111111118</v>
          </cell>
          <cell r="H25">
            <v>180</v>
          </cell>
          <cell r="I25">
            <v>75</v>
          </cell>
        </row>
        <row r="26">
          <cell r="C26" t="str">
            <v>grutuja64@gmail.com</v>
          </cell>
          <cell r="D26" t="str">
            <v>Geography of Sea Transport</v>
          </cell>
          <cell r="E26" t="str">
            <v>2020-09-20-13:45:21.0</v>
          </cell>
          <cell r="F26">
            <v>44094</v>
          </cell>
          <cell r="G26">
            <v>0.57315972222222222</v>
          </cell>
          <cell r="H26">
            <v>180</v>
          </cell>
          <cell r="I26">
            <v>60</v>
          </cell>
        </row>
        <row r="27">
          <cell r="C27" t="str">
            <v>apoorvsingh25@gmail.com</v>
          </cell>
          <cell r="D27" t="str">
            <v>Geography of Sea Transport</v>
          </cell>
          <cell r="E27" t="str">
            <v>2020-09-20-13:43:27.0</v>
          </cell>
          <cell r="F27">
            <v>44094</v>
          </cell>
          <cell r="G27">
            <v>0.57184027777777779</v>
          </cell>
          <cell r="H27">
            <v>180</v>
          </cell>
          <cell r="I27">
            <v>78</v>
          </cell>
        </row>
        <row r="28">
          <cell r="C28" t="str">
            <v>jigyanmishra@gmail.com</v>
          </cell>
          <cell r="D28" t="str">
            <v>Geography of Sea Transport</v>
          </cell>
          <cell r="E28" t="str">
            <v>2020-09-20-13:43:20.0</v>
          </cell>
          <cell r="F28">
            <v>44094</v>
          </cell>
          <cell r="G28">
            <v>0.57175925925925919</v>
          </cell>
          <cell r="H28">
            <v>180</v>
          </cell>
          <cell r="I28">
            <v>39</v>
          </cell>
        </row>
        <row r="29">
          <cell r="C29" t="str">
            <v>charlesb37@outlook.com</v>
          </cell>
          <cell r="D29" t="str">
            <v>Geography of Sea Transport</v>
          </cell>
          <cell r="E29" t="str">
            <v>2020-09-20-13:42:07.0</v>
          </cell>
          <cell r="F29">
            <v>44094</v>
          </cell>
          <cell r="G29">
            <v>0.57091435185185191</v>
          </cell>
          <cell r="H29">
            <v>180</v>
          </cell>
          <cell r="I29">
            <v>62</v>
          </cell>
        </row>
        <row r="30">
          <cell r="C30" t="str">
            <v>sethuram.rm@gmail.com</v>
          </cell>
          <cell r="D30" t="str">
            <v>Geography of Sea Transport</v>
          </cell>
          <cell r="E30" t="str">
            <v>2020-09-20-13:40:02.0</v>
          </cell>
          <cell r="F30">
            <v>44094</v>
          </cell>
          <cell r="G30">
            <v>0.56946759259259261</v>
          </cell>
          <cell r="H30">
            <v>180</v>
          </cell>
          <cell r="I30">
            <v>73</v>
          </cell>
        </row>
        <row r="31">
          <cell r="C31" t="str">
            <v>aas284@yahoo.in</v>
          </cell>
          <cell r="D31" t="str">
            <v>Geography of Sea Transport</v>
          </cell>
          <cell r="E31" t="str">
            <v>2020-09-20-13:38:26.0</v>
          </cell>
          <cell r="F31">
            <v>44094</v>
          </cell>
          <cell r="G31">
            <v>0.56835648148148155</v>
          </cell>
          <cell r="H31">
            <v>180</v>
          </cell>
          <cell r="I31">
            <v>68</v>
          </cell>
        </row>
        <row r="32">
          <cell r="C32" t="str">
            <v>sanchayz@gmail.com</v>
          </cell>
          <cell r="D32" t="str">
            <v>Geography of Sea Transport</v>
          </cell>
          <cell r="E32" t="str">
            <v>2020-09-20-13:38:08.0</v>
          </cell>
          <cell r="F32">
            <v>44094</v>
          </cell>
          <cell r="G32">
            <v>0.56814814814814818</v>
          </cell>
          <cell r="H32">
            <v>180</v>
          </cell>
          <cell r="I32">
            <v>72</v>
          </cell>
        </row>
        <row r="33">
          <cell r="C33" t="str">
            <v>nivin2706@gmail.com</v>
          </cell>
          <cell r="D33" t="str">
            <v>Geography of Sea Transport</v>
          </cell>
          <cell r="E33" t="str">
            <v>2020-09-20-13:37:39.0</v>
          </cell>
          <cell r="F33">
            <v>44094</v>
          </cell>
          <cell r="G33">
            <v>0.56781249999999994</v>
          </cell>
          <cell r="H33">
            <v>180</v>
          </cell>
          <cell r="I33">
            <v>63</v>
          </cell>
        </row>
        <row r="34">
          <cell r="C34" t="str">
            <v>pankajg1985@rediffmail.com</v>
          </cell>
          <cell r="D34" t="str">
            <v>Geography of Sea Transport</v>
          </cell>
          <cell r="E34" t="str">
            <v>2020-09-20-13:35:57.0</v>
          </cell>
          <cell r="F34">
            <v>44094</v>
          </cell>
          <cell r="G34">
            <v>0.56663194444444442</v>
          </cell>
          <cell r="H34">
            <v>180</v>
          </cell>
          <cell r="I34">
            <v>72</v>
          </cell>
        </row>
        <row r="35">
          <cell r="C35" t="str">
            <v>nripendu.nandy@gmail.com</v>
          </cell>
          <cell r="D35" t="str">
            <v>Geography of Sea Transport</v>
          </cell>
          <cell r="E35" t="str">
            <v>2020-09-20-13:35:26.0</v>
          </cell>
          <cell r="F35">
            <v>44094</v>
          </cell>
          <cell r="G35">
            <v>0.56627314814814811</v>
          </cell>
          <cell r="H35">
            <v>180</v>
          </cell>
          <cell r="I35">
            <v>77</v>
          </cell>
        </row>
        <row r="36">
          <cell r="C36" t="str">
            <v>karanc1789@gmail.com</v>
          </cell>
          <cell r="D36" t="str">
            <v>Geography of Sea Transport</v>
          </cell>
          <cell r="E36" t="str">
            <v>2020-09-20-13:33:29.0</v>
          </cell>
          <cell r="F36">
            <v>44094</v>
          </cell>
          <cell r="G36">
            <v>0.56491898148148145</v>
          </cell>
          <cell r="H36">
            <v>180</v>
          </cell>
          <cell r="I36">
            <v>65</v>
          </cell>
        </row>
        <row r="37">
          <cell r="C37" t="str">
            <v>agarwal_1995@rediffmail.com</v>
          </cell>
          <cell r="D37" t="str">
            <v>Geography of Sea Transport</v>
          </cell>
          <cell r="E37" t="str">
            <v>2020-09-20-13:25:32.0</v>
          </cell>
          <cell r="F37">
            <v>44094</v>
          </cell>
          <cell r="G37">
            <v>0.55939814814814814</v>
          </cell>
          <cell r="H37">
            <v>180</v>
          </cell>
          <cell r="I37">
            <v>62</v>
          </cell>
        </row>
        <row r="38">
          <cell r="C38" t="str">
            <v>sridharmani7@gmail.com</v>
          </cell>
          <cell r="D38" t="str">
            <v>Geography of Sea Transport</v>
          </cell>
          <cell r="E38" t="str">
            <v>2020-09-20-13:24:41.0</v>
          </cell>
          <cell r="F38">
            <v>44094</v>
          </cell>
          <cell r="G38">
            <v>0.55880787037037039</v>
          </cell>
          <cell r="H38">
            <v>180</v>
          </cell>
          <cell r="I38">
            <v>71</v>
          </cell>
        </row>
        <row r="39">
          <cell r="C39" t="str">
            <v>pawar3.2011@gmail.com</v>
          </cell>
          <cell r="D39" t="str">
            <v>Geography of Sea Transport</v>
          </cell>
          <cell r="E39" t="str">
            <v>2020-09-20-13:24:21.0</v>
          </cell>
          <cell r="F39">
            <v>44094</v>
          </cell>
          <cell r="G39">
            <v>0.55857638888888894</v>
          </cell>
          <cell r="H39">
            <v>180</v>
          </cell>
          <cell r="I39">
            <v>63</v>
          </cell>
        </row>
        <row r="40">
          <cell r="C40" t="str">
            <v>sarikamurkar@gmail.com</v>
          </cell>
          <cell r="D40" t="str">
            <v>Geography of Sea Transport</v>
          </cell>
          <cell r="E40" t="str">
            <v>2020-09-20-13:23:28.0</v>
          </cell>
          <cell r="F40">
            <v>44094</v>
          </cell>
          <cell r="G40">
            <v>0.55796296296296299</v>
          </cell>
          <cell r="H40">
            <v>180</v>
          </cell>
          <cell r="I40">
            <v>74</v>
          </cell>
        </row>
        <row r="41">
          <cell r="C41" t="str">
            <v>vspyadav1990@gmail.com</v>
          </cell>
          <cell r="D41" t="str">
            <v>Geography of Sea Transport</v>
          </cell>
          <cell r="E41" t="str">
            <v>2020-09-20-13:15:47.0</v>
          </cell>
          <cell r="F41">
            <v>44094</v>
          </cell>
          <cell r="G41">
            <v>0.55262731481481475</v>
          </cell>
          <cell r="H41">
            <v>180</v>
          </cell>
          <cell r="I41">
            <v>66</v>
          </cell>
        </row>
        <row r="42">
          <cell r="C42" t="str">
            <v>sachit.khanna@gmail.com</v>
          </cell>
          <cell r="D42" t="str">
            <v>Geography of Sea Transport</v>
          </cell>
          <cell r="E42" t="str">
            <v>2020-09-20-13:14:49.0</v>
          </cell>
          <cell r="F42">
            <v>44094</v>
          </cell>
          <cell r="G42">
            <v>0.5519560185185185</v>
          </cell>
          <cell r="H42">
            <v>180</v>
          </cell>
          <cell r="I42">
            <v>79</v>
          </cell>
        </row>
        <row r="43">
          <cell r="C43" t="str">
            <v>vishal@shreekrishnagroup.in</v>
          </cell>
          <cell r="D43" t="str">
            <v>Geography of Sea Transport</v>
          </cell>
          <cell r="E43" t="str">
            <v>2020-09-20-13:14:38.0</v>
          </cell>
          <cell r="F43">
            <v>44094</v>
          </cell>
          <cell r="G43">
            <v>0.55182870370370374</v>
          </cell>
          <cell r="H43">
            <v>180</v>
          </cell>
          <cell r="I43">
            <v>67</v>
          </cell>
        </row>
        <row r="44">
          <cell r="C44" t="str">
            <v>finance.manisha@gmail.com</v>
          </cell>
          <cell r="D44" t="str">
            <v>Geography of Sea Transport</v>
          </cell>
          <cell r="E44" t="str">
            <v>2020-09-20-13:14:20.0</v>
          </cell>
          <cell r="F44">
            <v>44094</v>
          </cell>
          <cell r="G44">
            <v>0.55162037037037037</v>
          </cell>
          <cell r="H44">
            <v>180</v>
          </cell>
          <cell r="I44">
            <v>76</v>
          </cell>
        </row>
        <row r="45">
          <cell r="C45" t="str">
            <v>bhatia.bhumit74@gmail.com</v>
          </cell>
          <cell r="D45" t="str">
            <v>Geography of Sea Transport</v>
          </cell>
          <cell r="E45" t="str">
            <v>2020-09-20-13:12:16.0</v>
          </cell>
          <cell r="F45">
            <v>44094</v>
          </cell>
          <cell r="G45">
            <v>0.55018518518518522</v>
          </cell>
          <cell r="H45">
            <v>180</v>
          </cell>
          <cell r="I45">
            <v>63</v>
          </cell>
        </row>
        <row r="46">
          <cell r="C46" t="str">
            <v>ankur_parab@yahoo.co.in</v>
          </cell>
          <cell r="D46" t="str">
            <v>Geography of Sea Transport</v>
          </cell>
          <cell r="E46" t="str">
            <v>2020-09-20-13:11:56.0</v>
          </cell>
          <cell r="F46">
            <v>44094</v>
          </cell>
          <cell r="G46">
            <v>0.54995370370370367</v>
          </cell>
          <cell r="H46">
            <v>180</v>
          </cell>
          <cell r="I46">
            <v>62</v>
          </cell>
        </row>
        <row r="47">
          <cell r="C47" t="str">
            <v>sethipranay2206@gmail.com</v>
          </cell>
          <cell r="D47" t="str">
            <v>Geography of Sea Transport</v>
          </cell>
          <cell r="E47" t="str">
            <v>2020-09-20-13:09:00.0</v>
          </cell>
          <cell r="F47">
            <v>44094</v>
          </cell>
          <cell r="G47">
            <v>0.54791666666666672</v>
          </cell>
          <cell r="H47">
            <v>180</v>
          </cell>
          <cell r="I47">
            <v>66</v>
          </cell>
        </row>
        <row r="48">
          <cell r="C48" t="str">
            <v>ssingh5927@gmail.com</v>
          </cell>
          <cell r="D48" t="str">
            <v>Geography of Sea Transport</v>
          </cell>
          <cell r="E48" t="str">
            <v>2020-09-20-13:08:44.0</v>
          </cell>
          <cell r="F48">
            <v>44094</v>
          </cell>
          <cell r="G48">
            <v>0.54773148148148143</v>
          </cell>
          <cell r="H48">
            <v>180</v>
          </cell>
          <cell r="I48">
            <v>67</v>
          </cell>
        </row>
        <row r="49">
          <cell r="C49" t="str">
            <v>bangeranik@gmail.com</v>
          </cell>
          <cell r="D49" t="str">
            <v>Geography of Sea Transport</v>
          </cell>
          <cell r="E49" t="str">
            <v>2020-09-20-13:03:51.0</v>
          </cell>
          <cell r="F49">
            <v>44094</v>
          </cell>
          <cell r="G49">
            <v>0.54434027777777783</v>
          </cell>
          <cell r="H49">
            <v>180</v>
          </cell>
          <cell r="I49">
            <v>67</v>
          </cell>
        </row>
        <row r="50">
          <cell r="C50" t="str">
            <v>captain.harunpuri@gmail.com</v>
          </cell>
          <cell r="D50" t="str">
            <v>Geography of Sea Transport</v>
          </cell>
          <cell r="E50" t="str">
            <v>2020-09-20-13:01:44.0</v>
          </cell>
          <cell r="F50">
            <v>44094</v>
          </cell>
          <cell r="G50">
            <v>0.54287037037037034</v>
          </cell>
          <cell r="H50">
            <v>180</v>
          </cell>
          <cell r="I50">
            <v>80</v>
          </cell>
        </row>
        <row r="51">
          <cell r="C51" t="str">
            <v>hemangi.total@gmail.com</v>
          </cell>
          <cell r="D51" t="str">
            <v>Geography of Sea Transport</v>
          </cell>
          <cell r="E51" t="str">
            <v>2020-09-20-12:56:53.0</v>
          </cell>
          <cell r="F51">
            <v>44094</v>
          </cell>
          <cell r="G51">
            <v>0.53950231481481481</v>
          </cell>
          <cell r="H51">
            <v>180</v>
          </cell>
          <cell r="I51">
            <v>42</v>
          </cell>
        </row>
        <row r="52">
          <cell r="C52" t="str">
            <v>dhananjayshinde709@gmail.com</v>
          </cell>
          <cell r="D52" t="str">
            <v>Geography of Sea Transport</v>
          </cell>
          <cell r="E52" t="str">
            <v>2020-09-20-12:45:33.0</v>
          </cell>
          <cell r="F52">
            <v>44094</v>
          </cell>
          <cell r="G52">
            <v>0.5316319444444445</v>
          </cell>
          <cell r="H52">
            <v>180</v>
          </cell>
          <cell r="I52">
            <v>56</v>
          </cell>
        </row>
        <row r="53">
          <cell r="C53" t="str">
            <v>sibusonline@gmail.com</v>
          </cell>
          <cell r="D53" t="str">
            <v>Geography of Sea Transport</v>
          </cell>
          <cell r="E53" t="str">
            <v>2020-09-20-12:42:51.0</v>
          </cell>
          <cell r="F53">
            <v>44094</v>
          </cell>
          <cell r="G53">
            <v>0.52975694444444443</v>
          </cell>
          <cell r="H53">
            <v>180</v>
          </cell>
          <cell r="I53">
            <v>66</v>
          </cell>
        </row>
        <row r="54">
          <cell r="C54" t="str">
            <v>rani.rashmi2018@gmail.com</v>
          </cell>
          <cell r="D54" t="str">
            <v>Geography of Sea Transport</v>
          </cell>
          <cell r="E54" t="str">
            <v>2020-09-20-12:42:51.0</v>
          </cell>
          <cell r="F54">
            <v>44094</v>
          </cell>
          <cell r="G54">
            <v>0.52975694444444443</v>
          </cell>
          <cell r="H54">
            <v>180</v>
          </cell>
          <cell r="I54">
            <v>70</v>
          </cell>
        </row>
        <row r="55">
          <cell r="C55" t="str">
            <v>krishnakundalia@gmail.com</v>
          </cell>
          <cell r="D55" t="str">
            <v>Geography of Sea Transport</v>
          </cell>
          <cell r="E55" t="str">
            <v>2020-09-20-12:40:02.0</v>
          </cell>
          <cell r="F55">
            <v>44094</v>
          </cell>
          <cell r="G55">
            <v>0.52780092592592587</v>
          </cell>
          <cell r="H55">
            <v>180</v>
          </cell>
          <cell r="I55">
            <v>76</v>
          </cell>
        </row>
        <row r="56">
          <cell r="C56" t="str">
            <v>aditya2910@gmail.com</v>
          </cell>
          <cell r="D56" t="str">
            <v>Geography of Sea Transport</v>
          </cell>
          <cell r="E56" t="str">
            <v>2020-09-20-12:29:52.0</v>
          </cell>
          <cell r="F56">
            <v>44094</v>
          </cell>
          <cell r="G56">
            <v>0.52074074074074073</v>
          </cell>
          <cell r="H56">
            <v>180</v>
          </cell>
          <cell r="I56">
            <v>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(3)"/>
    </sheetNames>
    <sheetDataSet>
      <sheetData sheetId="0" refreshError="1">
        <row r="4">
          <cell r="C4" t="str">
            <v>sushilshirsath18@gmail.com</v>
          </cell>
          <cell r="D4" t="str">
            <v>Economics of Sea Transport</v>
          </cell>
          <cell r="E4" t="str">
            <v>2020-09-19-14:53:03.0</v>
          </cell>
          <cell r="F4">
            <v>44093</v>
          </cell>
          <cell r="G4">
            <v>0.62017361111111113</v>
          </cell>
          <cell r="H4">
            <v>110</v>
          </cell>
          <cell r="I4">
            <v>52.5</v>
          </cell>
        </row>
        <row r="5">
          <cell r="C5" t="str">
            <v>absolutkuri@gmail.com</v>
          </cell>
          <cell r="D5" t="str">
            <v>Economics of Sea Transport</v>
          </cell>
          <cell r="E5" t="str">
            <v>2020-09-19-13:47:25.0</v>
          </cell>
          <cell r="F5">
            <v>44093</v>
          </cell>
          <cell r="G5">
            <v>0.57459490740740737</v>
          </cell>
          <cell r="H5">
            <v>110</v>
          </cell>
          <cell r="I5">
            <v>60.5</v>
          </cell>
        </row>
        <row r="6">
          <cell r="C6" t="str">
            <v>yogesh_tribhuwan@yahoo.com</v>
          </cell>
          <cell r="D6" t="str">
            <v>Economics of Sea Transport</v>
          </cell>
          <cell r="E6" t="str">
            <v>2020-09-19-13:46:58.0</v>
          </cell>
          <cell r="F6">
            <v>44093</v>
          </cell>
          <cell r="G6">
            <v>0.57428240740740744</v>
          </cell>
          <cell r="H6">
            <v>110</v>
          </cell>
          <cell r="I6">
            <v>38</v>
          </cell>
        </row>
        <row r="7">
          <cell r="C7" t="str">
            <v>mohitmadhav34@gmail.com</v>
          </cell>
          <cell r="D7" t="str">
            <v>Economics of Sea Transport</v>
          </cell>
          <cell r="E7" t="str">
            <v>2020-09-19-13:46:46.0</v>
          </cell>
          <cell r="F7">
            <v>44093</v>
          </cell>
          <cell r="G7">
            <v>0.57414351851851853</v>
          </cell>
          <cell r="H7">
            <v>110</v>
          </cell>
          <cell r="I7">
            <v>73</v>
          </cell>
        </row>
        <row r="8">
          <cell r="C8" t="str">
            <v>sibinmg@gmail.com</v>
          </cell>
          <cell r="D8" t="str">
            <v>Economics of Sea Transport</v>
          </cell>
          <cell r="E8" t="str">
            <v>2020-09-19-13:46:17.0</v>
          </cell>
          <cell r="F8">
            <v>44093</v>
          </cell>
          <cell r="G8">
            <v>0.5738078703703704</v>
          </cell>
          <cell r="H8">
            <v>110</v>
          </cell>
          <cell r="I8">
            <v>75</v>
          </cell>
        </row>
        <row r="9">
          <cell r="C9" t="str">
            <v>captain.harunpuri@gmail.com</v>
          </cell>
          <cell r="D9" t="str">
            <v>Economics of Sea Transport</v>
          </cell>
          <cell r="E9" t="str">
            <v>2020-09-19-13:10:19.0</v>
          </cell>
          <cell r="F9">
            <v>44093</v>
          </cell>
          <cell r="G9">
            <v>0.54883101851851845</v>
          </cell>
          <cell r="H9">
            <v>110</v>
          </cell>
          <cell r="I9">
            <v>62.5</v>
          </cell>
        </row>
        <row r="10">
          <cell r="C10" t="str">
            <v>rani.rashmi2018@gmail.com</v>
          </cell>
          <cell r="D10" t="str">
            <v>Economics of Sea Transport</v>
          </cell>
          <cell r="E10" t="str">
            <v>2020-09-19-12:49:41.0</v>
          </cell>
          <cell r="F10">
            <v>44093</v>
          </cell>
          <cell r="G10">
            <v>0.53450231481481481</v>
          </cell>
          <cell r="H10">
            <v>110</v>
          </cell>
          <cell r="I10">
            <v>35.5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ubaidkhan352@gmail.com" TargetMode="External"/><Relationship Id="rId117" Type="http://schemas.openxmlformats.org/officeDocument/2006/relationships/hyperlink" Target="mailto:ajaynjoy06@rediffmail.com" TargetMode="External"/><Relationship Id="rId21" Type="http://schemas.openxmlformats.org/officeDocument/2006/relationships/hyperlink" Target="mailto:jigyanmishra@gmail.com" TargetMode="External"/><Relationship Id="rId42" Type="http://schemas.openxmlformats.org/officeDocument/2006/relationships/hyperlink" Target="mailto:musaweezo1@gmail.com" TargetMode="External"/><Relationship Id="rId47" Type="http://schemas.openxmlformats.org/officeDocument/2006/relationships/hyperlink" Target="mailto:yusufbaig79@gmail.com" TargetMode="External"/><Relationship Id="rId63" Type="http://schemas.openxmlformats.org/officeDocument/2006/relationships/hyperlink" Target="mailto:mohdalmanshah31@gmail.com" TargetMode="External"/><Relationship Id="rId68" Type="http://schemas.openxmlformats.org/officeDocument/2006/relationships/hyperlink" Target="mailto:dineshkr23@gmail.com" TargetMode="External"/><Relationship Id="rId84" Type="http://schemas.openxmlformats.org/officeDocument/2006/relationships/hyperlink" Target="mailto:jayeshbhardwaj100@gmail.com" TargetMode="External"/><Relationship Id="rId89" Type="http://schemas.openxmlformats.org/officeDocument/2006/relationships/hyperlink" Target="mailto:vaibhavkshirsagar786@gmail.com" TargetMode="External"/><Relationship Id="rId112" Type="http://schemas.openxmlformats.org/officeDocument/2006/relationships/hyperlink" Target="mailto:meghana.patil14@gmail.com" TargetMode="External"/><Relationship Id="rId16" Type="http://schemas.openxmlformats.org/officeDocument/2006/relationships/hyperlink" Target="mailto:jojualexcherian@yahoo.com" TargetMode="External"/><Relationship Id="rId107" Type="http://schemas.openxmlformats.org/officeDocument/2006/relationships/hyperlink" Target="mailto:parabsanket600@gmail.com" TargetMode="External"/><Relationship Id="rId11" Type="http://schemas.openxmlformats.org/officeDocument/2006/relationships/hyperlink" Target="mailto:aditya2910@gmail.com" TargetMode="External"/><Relationship Id="rId32" Type="http://schemas.openxmlformats.org/officeDocument/2006/relationships/hyperlink" Target="mailto:varmapooja97@gmail.com" TargetMode="External"/><Relationship Id="rId37" Type="http://schemas.openxmlformats.org/officeDocument/2006/relationships/hyperlink" Target="mailto:bhavisha.babu20@gmail.com" TargetMode="External"/><Relationship Id="rId53" Type="http://schemas.openxmlformats.org/officeDocument/2006/relationships/hyperlink" Target="mailto:sachin.sikka@gmail.com" TargetMode="External"/><Relationship Id="rId58" Type="http://schemas.openxmlformats.org/officeDocument/2006/relationships/hyperlink" Target="mailto:shuklaneha67@yahoo.com" TargetMode="External"/><Relationship Id="rId74" Type="http://schemas.openxmlformats.org/officeDocument/2006/relationships/hyperlink" Target="mailto:nitinkarn66@gmail.com" TargetMode="External"/><Relationship Id="rId79" Type="http://schemas.openxmlformats.org/officeDocument/2006/relationships/hyperlink" Target="mailto:Charlesb37@outlook.com" TargetMode="External"/><Relationship Id="rId102" Type="http://schemas.openxmlformats.org/officeDocument/2006/relationships/hyperlink" Target="mailto:kandekar.s92@gmail.com" TargetMode="External"/><Relationship Id="rId123" Type="http://schemas.openxmlformats.org/officeDocument/2006/relationships/hyperlink" Target="mailto:vaibhav_jadhav@ymail.com" TargetMode="External"/><Relationship Id="rId5" Type="http://schemas.openxmlformats.org/officeDocument/2006/relationships/hyperlink" Target="mailto:prakhyati89@gmail.com" TargetMode="External"/><Relationship Id="rId90" Type="http://schemas.openxmlformats.org/officeDocument/2006/relationships/hyperlink" Target="mailto:pankajg19895@rediffmail.com" TargetMode="External"/><Relationship Id="rId95" Type="http://schemas.openxmlformats.org/officeDocument/2006/relationships/hyperlink" Target="mailto:Hrishikeshm87@gmail.com" TargetMode="External"/><Relationship Id="rId22" Type="http://schemas.openxmlformats.org/officeDocument/2006/relationships/hyperlink" Target="mailto:rutuchandrawanshi@gmail.com" TargetMode="External"/><Relationship Id="rId27" Type="http://schemas.openxmlformats.org/officeDocument/2006/relationships/hyperlink" Target="mailto:siddheshjadhav808@gmail.com" TargetMode="External"/><Relationship Id="rId43" Type="http://schemas.openxmlformats.org/officeDocument/2006/relationships/hyperlink" Target="mailto:sanchayz@gmail.com" TargetMode="External"/><Relationship Id="rId48" Type="http://schemas.openxmlformats.org/officeDocument/2006/relationships/hyperlink" Target="mailto:neha.morwekar98@gmail.com" TargetMode="External"/><Relationship Id="rId64" Type="http://schemas.openxmlformats.org/officeDocument/2006/relationships/hyperlink" Target="mailto:karanc1789@gmail.com" TargetMode="External"/><Relationship Id="rId69" Type="http://schemas.openxmlformats.org/officeDocument/2006/relationships/hyperlink" Target="mailto:jayaramsomarajan@gmail.com" TargetMode="External"/><Relationship Id="rId113" Type="http://schemas.openxmlformats.org/officeDocument/2006/relationships/hyperlink" Target="mailto:nivin2706@gmail.com" TargetMode="External"/><Relationship Id="rId118" Type="http://schemas.openxmlformats.org/officeDocument/2006/relationships/hyperlink" Target="mailto:Pawar3.2011@gmail.com" TargetMode="External"/><Relationship Id="rId80" Type="http://schemas.openxmlformats.org/officeDocument/2006/relationships/hyperlink" Target="mailto:sushilshirsath18@gmail.com" TargetMode="External"/><Relationship Id="rId85" Type="http://schemas.openxmlformats.org/officeDocument/2006/relationships/hyperlink" Target="mailto:danielprim95@gmail.com" TargetMode="External"/><Relationship Id="rId12" Type="http://schemas.openxmlformats.org/officeDocument/2006/relationships/hyperlink" Target="mailto:Shetsantosh3@gmail.com" TargetMode="External"/><Relationship Id="rId17" Type="http://schemas.openxmlformats.org/officeDocument/2006/relationships/hyperlink" Target="mailto:Khanfarhin1995@gmail.com" TargetMode="External"/><Relationship Id="rId33" Type="http://schemas.openxmlformats.org/officeDocument/2006/relationships/hyperlink" Target="mailto:jonathan.shejijos@gmail.com" TargetMode="External"/><Relationship Id="rId38" Type="http://schemas.openxmlformats.org/officeDocument/2006/relationships/hyperlink" Target="mailto:veenaarathorr@gmail.com" TargetMode="External"/><Relationship Id="rId59" Type="http://schemas.openxmlformats.org/officeDocument/2006/relationships/hyperlink" Target="mailto:bhakti.dhanawde1996@gmail.com" TargetMode="External"/><Relationship Id="rId103" Type="http://schemas.openxmlformats.org/officeDocument/2006/relationships/hyperlink" Target="mailto:mohitmadhav34@gmail.com" TargetMode="External"/><Relationship Id="rId108" Type="http://schemas.openxmlformats.org/officeDocument/2006/relationships/hyperlink" Target="mailto:sethipranay2206@gmail.com" TargetMode="External"/><Relationship Id="rId124" Type="http://schemas.openxmlformats.org/officeDocument/2006/relationships/hyperlink" Target="mailto:kirancool.kumar565@gmail.com" TargetMode="External"/><Relationship Id="rId54" Type="http://schemas.openxmlformats.org/officeDocument/2006/relationships/hyperlink" Target="mailto:debarati85@yahoo.com" TargetMode="External"/><Relationship Id="rId70" Type="http://schemas.openxmlformats.org/officeDocument/2006/relationships/hyperlink" Target="mailto:nikhilkdl@gmail.com" TargetMode="External"/><Relationship Id="rId75" Type="http://schemas.openxmlformats.org/officeDocument/2006/relationships/hyperlink" Target="mailto:manojparida2@gmail.com" TargetMode="External"/><Relationship Id="rId91" Type="http://schemas.openxmlformats.org/officeDocument/2006/relationships/hyperlink" Target="mailto:abinxavier101@gmail.com" TargetMode="External"/><Relationship Id="rId96" Type="http://schemas.openxmlformats.org/officeDocument/2006/relationships/hyperlink" Target="mailto:sachit.khanna@gmail.com" TargetMode="External"/><Relationship Id="rId1" Type="http://schemas.openxmlformats.org/officeDocument/2006/relationships/hyperlink" Target="mailto:gags1294@gmail.com" TargetMode="External"/><Relationship Id="rId6" Type="http://schemas.openxmlformats.org/officeDocument/2006/relationships/hyperlink" Target="mailto:yogini.parab@adityabirla.com" TargetMode="External"/><Relationship Id="rId23" Type="http://schemas.openxmlformats.org/officeDocument/2006/relationships/hyperlink" Target="mailto:DALVISURAJ23@GMAIL.COM" TargetMode="External"/><Relationship Id="rId28" Type="http://schemas.openxmlformats.org/officeDocument/2006/relationships/hyperlink" Target="mailto:goelshubham3011@yahoo.com" TargetMode="External"/><Relationship Id="rId49" Type="http://schemas.openxmlformats.org/officeDocument/2006/relationships/hyperlink" Target="mailto:sibinmg@gmail.com" TargetMode="External"/><Relationship Id="rId114" Type="http://schemas.openxmlformats.org/officeDocument/2006/relationships/hyperlink" Target="mailto:sajid121125@gmail.com" TargetMode="External"/><Relationship Id="rId119" Type="http://schemas.openxmlformats.org/officeDocument/2006/relationships/hyperlink" Target="mailto:shubhamgandhi771@gmail.com" TargetMode="External"/><Relationship Id="rId44" Type="http://schemas.openxmlformats.org/officeDocument/2006/relationships/hyperlink" Target="mailto:anupjoy99@gmail.com" TargetMode="External"/><Relationship Id="rId60" Type="http://schemas.openxmlformats.org/officeDocument/2006/relationships/hyperlink" Target="mailto:rupali.wadke@msc.com" TargetMode="External"/><Relationship Id="rId65" Type="http://schemas.openxmlformats.org/officeDocument/2006/relationships/hyperlink" Target="mailto:madasseryj07@gmail.com" TargetMode="External"/><Relationship Id="rId81" Type="http://schemas.openxmlformats.org/officeDocument/2006/relationships/hyperlink" Target="mailto:mdfaizan2311@gmail.com" TargetMode="External"/><Relationship Id="rId86" Type="http://schemas.openxmlformats.org/officeDocument/2006/relationships/hyperlink" Target="mailto:sagarikamhalsekar4@gmail.com" TargetMode="External"/><Relationship Id="rId13" Type="http://schemas.openxmlformats.org/officeDocument/2006/relationships/hyperlink" Target="mailto:nilamyadav750@gmail.com" TargetMode="External"/><Relationship Id="rId18" Type="http://schemas.openxmlformats.org/officeDocument/2006/relationships/hyperlink" Target="mailto:saranglp508@gmail.com" TargetMode="External"/><Relationship Id="rId39" Type="http://schemas.openxmlformats.org/officeDocument/2006/relationships/hyperlink" Target="mailto:captain.harunpuri@gmail.com" TargetMode="External"/><Relationship Id="rId109" Type="http://schemas.openxmlformats.org/officeDocument/2006/relationships/hyperlink" Target="mailto:nsolaskar81@gmail.com" TargetMode="External"/><Relationship Id="rId34" Type="http://schemas.openxmlformats.org/officeDocument/2006/relationships/hyperlink" Target="mailto:lakshmikant.v.93@gmail.com" TargetMode="External"/><Relationship Id="rId50" Type="http://schemas.openxmlformats.org/officeDocument/2006/relationships/hyperlink" Target="mailto:sangitaball@gmail.com" TargetMode="External"/><Relationship Id="rId55" Type="http://schemas.openxmlformats.org/officeDocument/2006/relationships/hyperlink" Target="mailto:maitreya.rox@gmail.com" TargetMode="External"/><Relationship Id="rId76" Type="http://schemas.openxmlformats.org/officeDocument/2006/relationships/hyperlink" Target="about:blank" TargetMode="External"/><Relationship Id="rId97" Type="http://schemas.openxmlformats.org/officeDocument/2006/relationships/hyperlink" Target="mailto:nehanpatil999@gmail.com" TargetMode="External"/><Relationship Id="rId104" Type="http://schemas.openxmlformats.org/officeDocument/2006/relationships/hyperlink" Target="mailto:absolutkuri@gmail.com" TargetMode="External"/><Relationship Id="rId120" Type="http://schemas.openxmlformats.org/officeDocument/2006/relationships/hyperlink" Target="mailto:knrajan28@gmail.com" TargetMode="External"/><Relationship Id="rId125" Type="http://schemas.openxmlformats.org/officeDocument/2006/relationships/hyperlink" Target="mailto:bhatia.bhumit74@gmail.com" TargetMode="External"/><Relationship Id="rId7" Type="http://schemas.openxmlformats.org/officeDocument/2006/relationships/hyperlink" Target="mailto:parag.bhargava94@gmail.com" TargetMode="External"/><Relationship Id="rId71" Type="http://schemas.openxmlformats.org/officeDocument/2006/relationships/hyperlink" Target="mailto:akhil.madhusudanan@hotmail.com" TargetMode="External"/><Relationship Id="rId92" Type="http://schemas.openxmlformats.org/officeDocument/2006/relationships/hyperlink" Target="mailto:dev.srestha@gmail.com" TargetMode="External"/><Relationship Id="rId2" Type="http://schemas.openxmlformats.org/officeDocument/2006/relationships/hyperlink" Target="mailto:rahul.chutke@gmail.com" TargetMode="External"/><Relationship Id="rId29" Type="http://schemas.openxmlformats.org/officeDocument/2006/relationships/hyperlink" Target="mailto:mdadilshaikh1998@gmail.com" TargetMode="External"/><Relationship Id="rId24" Type="http://schemas.openxmlformats.org/officeDocument/2006/relationships/hyperlink" Target="mailto:shekharicha@gmail.com" TargetMode="External"/><Relationship Id="rId40" Type="http://schemas.openxmlformats.org/officeDocument/2006/relationships/hyperlink" Target="mailto:tilakharshu29@gmail.com" TargetMode="External"/><Relationship Id="rId45" Type="http://schemas.openxmlformats.org/officeDocument/2006/relationships/hyperlink" Target="mailto:khanvilkardipti03@gmail.com" TargetMode="External"/><Relationship Id="rId66" Type="http://schemas.openxmlformats.org/officeDocument/2006/relationships/hyperlink" Target="mailto:vishal@shreekrishnagroup.in" TargetMode="External"/><Relationship Id="rId87" Type="http://schemas.openxmlformats.org/officeDocument/2006/relationships/hyperlink" Target="mailto:Vishalmakwana434@gmail.com" TargetMode="External"/><Relationship Id="rId110" Type="http://schemas.openxmlformats.org/officeDocument/2006/relationships/hyperlink" Target="mailto:aherkaryogesh@gmail.com" TargetMode="External"/><Relationship Id="rId115" Type="http://schemas.openxmlformats.org/officeDocument/2006/relationships/hyperlink" Target="mailto:NITISH7304@gmail.com" TargetMode="External"/><Relationship Id="rId61" Type="http://schemas.openxmlformats.org/officeDocument/2006/relationships/hyperlink" Target="mailto:chetanbolke96@gmail.com" TargetMode="External"/><Relationship Id="rId82" Type="http://schemas.openxmlformats.org/officeDocument/2006/relationships/hyperlink" Target="mailto:SHREEJIT.SHINDE22@GMAIL.COM" TargetMode="External"/><Relationship Id="rId19" Type="http://schemas.openxmlformats.org/officeDocument/2006/relationships/hyperlink" Target="mailto:rrathodseema@gmail.com" TargetMode="External"/><Relationship Id="rId14" Type="http://schemas.openxmlformats.org/officeDocument/2006/relationships/hyperlink" Target="mailto:akshayaadam14@gmail.com" TargetMode="External"/><Relationship Id="rId30" Type="http://schemas.openxmlformats.org/officeDocument/2006/relationships/hyperlink" Target="mailto:Namita0126@gmail.com" TargetMode="External"/><Relationship Id="rId35" Type="http://schemas.openxmlformats.org/officeDocument/2006/relationships/hyperlink" Target="mailto:kitturocks266@gmail.com" TargetMode="External"/><Relationship Id="rId56" Type="http://schemas.openxmlformats.org/officeDocument/2006/relationships/hyperlink" Target="mailto:sarangpradnya2@gmail.com" TargetMode="External"/><Relationship Id="rId77" Type="http://schemas.openxmlformats.org/officeDocument/2006/relationships/hyperlink" Target="mailto:deysubrato01@gmail.com" TargetMode="External"/><Relationship Id="rId100" Type="http://schemas.openxmlformats.org/officeDocument/2006/relationships/hyperlink" Target="mailto:sethuram.rm@gmail.com" TargetMode="External"/><Relationship Id="rId105" Type="http://schemas.openxmlformats.org/officeDocument/2006/relationships/hyperlink" Target="mailto:lincfc351@gmail.com" TargetMode="External"/><Relationship Id="rId126" Type="http://schemas.openxmlformats.org/officeDocument/2006/relationships/hyperlink" Target="mailto:sbhosale980@gmail.com" TargetMode="External"/><Relationship Id="rId8" Type="http://schemas.openxmlformats.org/officeDocument/2006/relationships/hyperlink" Target="mailto:dhananjayshinde709@gmail.com" TargetMode="External"/><Relationship Id="rId51" Type="http://schemas.openxmlformats.org/officeDocument/2006/relationships/hyperlink" Target="mailto:aas284@yahoo.in" TargetMode="External"/><Relationship Id="rId72" Type="http://schemas.openxmlformats.org/officeDocument/2006/relationships/hyperlink" Target="mailto:rathod.sandeep73@gmail.com" TargetMode="External"/><Relationship Id="rId93" Type="http://schemas.openxmlformats.org/officeDocument/2006/relationships/hyperlink" Target="mailto:krishhyadav2309@gmail.com" TargetMode="External"/><Relationship Id="rId98" Type="http://schemas.openxmlformats.org/officeDocument/2006/relationships/hyperlink" Target="mailto:partharora1312@gmail.com" TargetMode="External"/><Relationship Id="rId121" Type="http://schemas.openxmlformats.org/officeDocument/2006/relationships/hyperlink" Target="mailto:sharmaaaron3@gmail.com" TargetMode="External"/><Relationship Id="rId3" Type="http://schemas.openxmlformats.org/officeDocument/2006/relationships/hyperlink" Target="mailto:maurinraval@gmail.com" TargetMode="External"/><Relationship Id="rId25" Type="http://schemas.openxmlformats.org/officeDocument/2006/relationships/hyperlink" Target="mailto:vikrammayee@hpcl.in" TargetMode="External"/><Relationship Id="rId46" Type="http://schemas.openxmlformats.org/officeDocument/2006/relationships/hyperlink" Target="mailto:ID-hemusharma27@gmail.com" TargetMode="External"/><Relationship Id="rId67" Type="http://schemas.openxmlformats.org/officeDocument/2006/relationships/hyperlink" Target="mailto:stevenmerchant4@gmail.com" TargetMode="External"/><Relationship Id="rId116" Type="http://schemas.openxmlformats.org/officeDocument/2006/relationships/hyperlink" Target="mailto:ankur_parab@yahoo.co.in" TargetMode="External"/><Relationship Id="rId20" Type="http://schemas.openxmlformats.org/officeDocument/2006/relationships/hyperlink" Target="mailto:Iamsahilsayyed@gmail.com" TargetMode="External"/><Relationship Id="rId41" Type="http://schemas.openxmlformats.org/officeDocument/2006/relationships/hyperlink" Target="mailto:tsshewale97@gmail.com" TargetMode="External"/><Relationship Id="rId62" Type="http://schemas.openxmlformats.org/officeDocument/2006/relationships/hyperlink" Target="mailto:shanbhag.satvik@gmail.com" TargetMode="External"/><Relationship Id="rId83" Type="http://schemas.openxmlformats.org/officeDocument/2006/relationships/hyperlink" Target="mailto:apoorvsingh25@gmail.com" TargetMode="External"/><Relationship Id="rId88" Type="http://schemas.openxmlformats.org/officeDocument/2006/relationships/hyperlink" Target="mailto:vdddriftvelocity@gmail.com" TargetMode="External"/><Relationship Id="rId111" Type="http://schemas.openxmlformats.org/officeDocument/2006/relationships/hyperlink" Target="mailto:sabatajitkumar88@gmail.com" TargetMode="External"/><Relationship Id="rId15" Type="http://schemas.openxmlformats.org/officeDocument/2006/relationships/hyperlink" Target="mailto:maddu.ashok@gmail.com" TargetMode="External"/><Relationship Id="rId36" Type="http://schemas.openxmlformats.org/officeDocument/2006/relationships/hyperlink" Target="mailto:aniljaisinghani54@gmail.com" TargetMode="External"/><Relationship Id="rId57" Type="http://schemas.openxmlformats.org/officeDocument/2006/relationships/hyperlink" Target="mailto:sagnihotri86@gmail.com" TargetMode="External"/><Relationship Id="rId106" Type="http://schemas.openxmlformats.org/officeDocument/2006/relationships/hyperlink" Target="mailto:Rahulkhetan.iitm@gmail.com" TargetMode="External"/><Relationship Id="rId10" Type="http://schemas.openxmlformats.org/officeDocument/2006/relationships/hyperlink" Target="mailto:naushad110397@gmail.com" TargetMode="External"/><Relationship Id="rId31" Type="http://schemas.openxmlformats.org/officeDocument/2006/relationships/hyperlink" Target="mailto:akhilkumar558@gmail.com" TargetMode="External"/><Relationship Id="rId52" Type="http://schemas.openxmlformats.org/officeDocument/2006/relationships/hyperlink" Target="mailto:shinunaiker05@gmail.com" TargetMode="External"/><Relationship Id="rId73" Type="http://schemas.openxmlformats.org/officeDocument/2006/relationships/hyperlink" Target="mailto:grutuja64@gmail.com" TargetMode="External"/><Relationship Id="rId78" Type="http://schemas.openxmlformats.org/officeDocument/2006/relationships/hyperlink" Target="mailto:nazarethrichant4597@gmail.com" TargetMode="External"/><Relationship Id="rId94" Type="http://schemas.openxmlformats.org/officeDocument/2006/relationships/hyperlink" Target="mailto:dixit.shrish786@gmail.com" TargetMode="External"/><Relationship Id="rId99" Type="http://schemas.openxmlformats.org/officeDocument/2006/relationships/hyperlink" Target="mailto:Vbhosale5566@gmail.com" TargetMode="External"/><Relationship Id="rId101" Type="http://schemas.openxmlformats.org/officeDocument/2006/relationships/hyperlink" Target="mailto:krishnakundalia@gmail.com" TargetMode="External"/><Relationship Id="rId122" Type="http://schemas.openxmlformats.org/officeDocument/2006/relationships/hyperlink" Target="mailto:its.rohitmore@gmail.com" TargetMode="External"/><Relationship Id="rId4" Type="http://schemas.openxmlformats.org/officeDocument/2006/relationships/hyperlink" Target="mailto:sailorsagar@gmail.com" TargetMode="External"/><Relationship Id="rId9" Type="http://schemas.openxmlformats.org/officeDocument/2006/relationships/hyperlink" Target="mailto:id%3Assingh592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0"/>
  <sheetViews>
    <sheetView tabSelected="1" workbookViewId="0">
      <selection activeCell="S14" sqref="S14"/>
    </sheetView>
  </sheetViews>
  <sheetFormatPr defaultColWidth="14.42578125" defaultRowHeight="12.75" x14ac:dyDescent="0.2"/>
  <cols>
    <col min="1" max="1" width="6.85546875" style="5" customWidth="1"/>
    <col min="2" max="2" width="40.7109375" style="5" customWidth="1"/>
    <col min="3" max="4" width="5.85546875" style="5" customWidth="1"/>
    <col min="5" max="8" width="6.85546875" style="5" customWidth="1"/>
    <col min="9" max="10" width="5.5703125" style="5" customWidth="1"/>
    <col min="11" max="12" width="6" style="5" customWidth="1"/>
    <col min="13" max="14" width="6.140625" style="5" customWidth="1"/>
    <col min="15" max="15" width="6.28515625" style="5" customWidth="1"/>
    <col min="16" max="16" width="7.28515625" style="5" customWidth="1"/>
    <col min="17" max="16384" width="14.42578125" style="5"/>
  </cols>
  <sheetData>
    <row r="1" spans="1:17" ht="15" x14ac:dyDescent="0.2">
      <c r="A1" s="1"/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2"/>
      <c r="N1" s="2"/>
      <c r="O1" s="3"/>
      <c r="P1" s="4"/>
      <c r="Q1" s="48"/>
    </row>
    <row r="2" spans="1:17" ht="15" x14ac:dyDescent="0.2">
      <c r="A2" s="6" t="s">
        <v>0</v>
      </c>
      <c r="B2" s="6" t="s">
        <v>1</v>
      </c>
      <c r="C2" s="7" t="s">
        <v>2</v>
      </c>
      <c r="D2" s="8"/>
      <c r="E2" s="7" t="s">
        <v>3</v>
      </c>
      <c r="F2" s="9"/>
      <c r="G2" s="9"/>
      <c r="H2" s="8"/>
      <c r="I2" s="7" t="s">
        <v>4</v>
      </c>
      <c r="J2" s="8"/>
      <c r="K2" s="7" t="s">
        <v>5</v>
      </c>
      <c r="L2" s="8"/>
      <c r="M2" s="7" t="s">
        <v>6</v>
      </c>
      <c r="N2" s="9"/>
      <c r="O2" s="10" t="s">
        <v>7</v>
      </c>
      <c r="P2" s="46"/>
      <c r="Q2" s="48"/>
    </row>
    <row r="3" spans="1:17" ht="15" x14ac:dyDescent="0.2">
      <c r="A3" s="6"/>
      <c r="B3" s="6"/>
      <c r="C3" s="6"/>
      <c r="D3" s="6"/>
      <c r="E3" s="6"/>
      <c r="F3" s="6" t="s">
        <v>8</v>
      </c>
      <c r="G3" s="6" t="s">
        <v>9</v>
      </c>
      <c r="H3" s="6" t="s">
        <v>10</v>
      </c>
      <c r="I3" s="6"/>
      <c r="J3" s="6"/>
      <c r="K3" s="6"/>
      <c r="L3" s="11"/>
      <c r="M3" s="6"/>
      <c r="N3" s="12"/>
      <c r="O3" s="13"/>
      <c r="P3" s="47"/>
      <c r="Q3" s="48"/>
    </row>
    <row r="4" spans="1:17" ht="15.75" customHeight="1" x14ac:dyDescent="0.25">
      <c r="A4" s="2">
        <v>1</v>
      </c>
      <c r="B4" s="15" t="s">
        <v>11</v>
      </c>
      <c r="C4" s="1" t="s">
        <v>12</v>
      </c>
      <c r="D4" s="1"/>
      <c r="E4" s="1"/>
      <c r="F4" s="1" t="s">
        <v>12</v>
      </c>
      <c r="G4" s="1"/>
      <c r="H4" s="1"/>
      <c r="I4" s="1" t="s">
        <v>13</v>
      </c>
      <c r="J4" s="1"/>
      <c r="K4" s="1" t="s">
        <v>12</v>
      </c>
      <c r="L4" s="16"/>
      <c r="M4" s="1" t="s">
        <v>12</v>
      </c>
      <c r="N4" s="17"/>
      <c r="O4" s="13" t="s">
        <v>14</v>
      </c>
      <c r="P4" s="47">
        <f>VLOOKUP(B4,'[1]report (1)'!$C$4:$I$155,7,0)</f>
        <v>72</v>
      </c>
      <c r="Q4" s="48" t="s">
        <v>15</v>
      </c>
    </row>
    <row r="5" spans="1:17" ht="15.75" customHeight="1" x14ac:dyDescent="0.25">
      <c r="A5" s="2">
        <v>2</v>
      </c>
      <c r="B5" s="15" t="s">
        <v>16</v>
      </c>
      <c r="C5" s="6" t="s">
        <v>14</v>
      </c>
      <c r="D5" s="1" t="s">
        <v>17</v>
      </c>
      <c r="E5" s="1"/>
      <c r="F5" s="1" t="s">
        <v>12</v>
      </c>
      <c r="G5" s="1"/>
      <c r="H5" s="1"/>
      <c r="I5" s="1" t="s">
        <v>13</v>
      </c>
      <c r="J5" s="1"/>
      <c r="K5" s="1" t="s">
        <v>12</v>
      </c>
      <c r="L5" s="16"/>
      <c r="M5" s="1" t="s">
        <v>12</v>
      </c>
      <c r="N5" s="17"/>
      <c r="O5" s="13" t="s">
        <v>14</v>
      </c>
      <c r="P5" s="47" t="s">
        <v>17</v>
      </c>
      <c r="Q5" s="48" t="s">
        <v>18</v>
      </c>
    </row>
    <row r="6" spans="1:17" ht="15.75" customHeight="1" x14ac:dyDescent="0.25">
      <c r="A6" s="2">
        <v>3</v>
      </c>
      <c r="B6" s="15" t="s">
        <v>19</v>
      </c>
      <c r="C6" s="6" t="s">
        <v>14</v>
      </c>
      <c r="D6" s="1">
        <f>VLOOKUP(B6,'[2]report (12)'!$C$4:$I$99,7,0)</f>
        <v>30</v>
      </c>
      <c r="E6" s="6" t="s">
        <v>14</v>
      </c>
      <c r="F6" s="1">
        <f>VLOOKUP(B6,'[3]report (2)'!$C$3:$K$45,9,0)</f>
        <v>39</v>
      </c>
      <c r="G6" s="1">
        <f>VLOOKUP(B6,'[3]report (2)'!$C$3:$L$45,10,0)</f>
        <v>11</v>
      </c>
      <c r="H6" s="1">
        <f t="shared" ref="H6:H65" si="0">SUM(F6:G6)</f>
        <v>50</v>
      </c>
      <c r="I6" s="1" t="s">
        <v>13</v>
      </c>
      <c r="J6" s="1"/>
      <c r="K6" s="1" t="s">
        <v>12</v>
      </c>
      <c r="L6" s="16"/>
      <c r="M6" s="6" t="s">
        <v>14</v>
      </c>
      <c r="N6" s="17">
        <f>VLOOKUP(B6,'[4]report (11)'!$C$4:$I$78,7,0)</f>
        <v>27</v>
      </c>
      <c r="O6" s="13" t="s">
        <v>14</v>
      </c>
      <c r="P6" s="47">
        <f>VLOOKUP(B6,'[1]report (1)'!$C$4:$I$155,7,0)</f>
        <v>52</v>
      </c>
      <c r="Q6" s="48" t="s">
        <v>18</v>
      </c>
    </row>
    <row r="7" spans="1:17" ht="15.75" customHeight="1" x14ac:dyDescent="0.25">
      <c r="A7" s="2">
        <v>4</v>
      </c>
      <c r="B7" s="15" t="s">
        <v>20</v>
      </c>
      <c r="C7" s="1" t="s">
        <v>12</v>
      </c>
      <c r="D7" s="1"/>
      <c r="E7" s="1"/>
      <c r="F7" s="1" t="s">
        <v>12</v>
      </c>
      <c r="G7" s="1"/>
      <c r="H7" s="1"/>
      <c r="I7" s="1" t="s">
        <v>13</v>
      </c>
      <c r="J7" s="1"/>
      <c r="K7" s="1" t="s">
        <v>12</v>
      </c>
      <c r="L7" s="16"/>
      <c r="M7" s="1" t="s">
        <v>12</v>
      </c>
      <c r="N7" s="17"/>
      <c r="O7" s="13" t="s">
        <v>14</v>
      </c>
      <c r="P7" s="47">
        <f>VLOOKUP(B7,'[1]report (1)'!$C$4:$I$155,7,0)</f>
        <v>70</v>
      </c>
      <c r="Q7" s="48" t="s">
        <v>15</v>
      </c>
    </row>
    <row r="8" spans="1:17" ht="15.75" customHeight="1" x14ac:dyDescent="0.25">
      <c r="A8" s="2">
        <v>5</v>
      </c>
      <c r="B8" s="15" t="s">
        <v>21</v>
      </c>
      <c r="C8" s="1" t="s">
        <v>12</v>
      </c>
      <c r="D8" s="1"/>
      <c r="E8" s="18"/>
      <c r="F8" s="1" t="s">
        <v>12</v>
      </c>
      <c r="G8" s="1"/>
      <c r="H8" s="1"/>
      <c r="I8" s="1" t="s">
        <v>13</v>
      </c>
      <c r="J8" s="1"/>
      <c r="K8" s="1" t="s">
        <v>12</v>
      </c>
      <c r="L8" s="16"/>
      <c r="M8" s="1" t="s">
        <v>12</v>
      </c>
      <c r="N8" s="17"/>
      <c r="O8" s="13" t="s">
        <v>14</v>
      </c>
      <c r="P8" s="47">
        <f>VLOOKUP(B8,'[1]report (1)'!$C$4:$I$155,7,0)</f>
        <v>73</v>
      </c>
      <c r="Q8" s="48" t="s">
        <v>15</v>
      </c>
    </row>
    <row r="9" spans="1:17" ht="15.75" customHeight="1" x14ac:dyDescent="0.25">
      <c r="A9" s="2">
        <v>6</v>
      </c>
      <c r="B9" s="15" t="s">
        <v>22</v>
      </c>
      <c r="C9" s="6" t="s">
        <v>14</v>
      </c>
      <c r="D9" s="1">
        <f>VLOOKUP(B9,'[2]report (12)'!$C$4:$I$99,7,0)</f>
        <v>41</v>
      </c>
      <c r="E9" s="1"/>
      <c r="F9" s="1" t="s">
        <v>13</v>
      </c>
      <c r="G9" s="1"/>
      <c r="H9" s="1"/>
      <c r="I9" s="1" t="s">
        <v>12</v>
      </c>
      <c r="J9" s="1"/>
      <c r="K9" s="1" t="s">
        <v>12</v>
      </c>
      <c r="L9" s="16"/>
      <c r="M9" s="1" t="s">
        <v>12</v>
      </c>
      <c r="N9" s="17"/>
      <c r="O9" s="14" t="s">
        <v>12</v>
      </c>
      <c r="P9" s="47"/>
      <c r="Q9" s="48" t="s">
        <v>18</v>
      </c>
    </row>
    <row r="10" spans="1:17" ht="15.75" customHeight="1" x14ac:dyDescent="0.25">
      <c r="A10" s="2">
        <v>7</v>
      </c>
      <c r="B10" s="15" t="s">
        <v>24</v>
      </c>
      <c r="C10" s="1" t="s">
        <v>12</v>
      </c>
      <c r="D10" s="1"/>
      <c r="E10" s="1"/>
      <c r="F10" s="1" t="s">
        <v>12</v>
      </c>
      <c r="G10" s="1"/>
      <c r="H10" s="1"/>
      <c r="I10" s="1" t="s">
        <v>13</v>
      </c>
      <c r="J10" s="1"/>
      <c r="K10" s="1" t="s">
        <v>12</v>
      </c>
      <c r="L10" s="16"/>
      <c r="M10" s="1" t="s">
        <v>12</v>
      </c>
      <c r="N10" s="17"/>
      <c r="O10" s="13" t="s">
        <v>14</v>
      </c>
      <c r="P10" s="47">
        <f>VLOOKUP(B10,'[1]report (1)'!$C$4:$I$155,7,0)</f>
        <v>74</v>
      </c>
      <c r="Q10" s="48" t="s">
        <v>15</v>
      </c>
    </row>
    <row r="11" spans="1:17" ht="15.75" customHeight="1" x14ac:dyDescent="0.25">
      <c r="A11" s="2">
        <v>8</v>
      </c>
      <c r="B11" s="15" t="s">
        <v>25</v>
      </c>
      <c r="C11" s="6" t="s">
        <v>14</v>
      </c>
      <c r="D11" s="1">
        <f>VLOOKUP(B11,'[2]report (12)'!$C$4:$I$99,7,0)</f>
        <v>43</v>
      </c>
      <c r="E11" s="6" t="s">
        <v>14</v>
      </c>
      <c r="F11" s="1">
        <f>VLOOKUP(B11,'[3]report (2)'!$C$3:$K$45,9,0)</f>
        <v>37.5</v>
      </c>
      <c r="G11" s="1">
        <f>VLOOKUP(B11,'[3]report (2)'!$C$3:$L$45,10,0)</f>
        <v>19.5</v>
      </c>
      <c r="H11" s="1">
        <f t="shared" si="0"/>
        <v>57</v>
      </c>
      <c r="I11" s="1" t="s">
        <v>13</v>
      </c>
      <c r="J11" s="1"/>
      <c r="K11" s="6" t="s">
        <v>14</v>
      </c>
      <c r="L11" s="16">
        <f>VLOOKUP(B11,'[5]report (2)'!$C$4:$I$56,7,0)</f>
        <v>56</v>
      </c>
      <c r="M11" s="6" t="s">
        <v>14</v>
      </c>
      <c r="N11" s="17">
        <f>VLOOKUP(B11,'[4]report (11)'!$C$4:$I$78,7,0)</f>
        <v>30.5</v>
      </c>
      <c r="O11" s="13" t="s">
        <v>14</v>
      </c>
      <c r="P11" s="47">
        <f>VLOOKUP(B11,'[1]report (1)'!$C$4:$I$155,7,0)</f>
        <v>52</v>
      </c>
      <c r="Q11" s="48" t="s">
        <v>18</v>
      </c>
    </row>
    <row r="12" spans="1:17" ht="15.75" customHeight="1" x14ac:dyDescent="0.25">
      <c r="A12" s="2">
        <v>9</v>
      </c>
      <c r="B12" s="15" t="s">
        <v>26</v>
      </c>
      <c r="C12" s="6" t="s">
        <v>14</v>
      </c>
      <c r="D12" s="1">
        <f>VLOOKUP(B12,'[2]report (12)'!$C$4:$I$99,7,0)</f>
        <v>56</v>
      </c>
      <c r="E12" s="6" t="s">
        <v>14</v>
      </c>
      <c r="F12" s="1">
        <f>VLOOKUP(B12,'[3]report (2)'!$C$3:$K$45,9,0)</f>
        <v>50.5</v>
      </c>
      <c r="G12" s="1">
        <f>VLOOKUP(B12,'[3]report (2)'!$C$3:$L$45,10,0)</f>
        <v>20</v>
      </c>
      <c r="H12" s="1">
        <f t="shared" si="0"/>
        <v>70.5</v>
      </c>
      <c r="I12" s="1" t="s">
        <v>13</v>
      </c>
      <c r="J12" s="1"/>
      <c r="K12" s="6" t="s">
        <v>14</v>
      </c>
      <c r="L12" s="16">
        <f>VLOOKUP(B12,'[5]report (2)'!$C$4:$I$56,7,0)</f>
        <v>67</v>
      </c>
      <c r="M12" s="6" t="s">
        <v>14</v>
      </c>
      <c r="N12" s="17">
        <f>VLOOKUP(B12,'[4]report (11)'!$C$4:$I$78,7,0)</f>
        <v>55</v>
      </c>
      <c r="O12" s="13" t="s">
        <v>14</v>
      </c>
      <c r="P12" s="47">
        <f>VLOOKUP(B12,'[1]report (1)'!$C$4:$I$155,7,0)</f>
        <v>73</v>
      </c>
      <c r="Q12" s="48" t="s">
        <v>15</v>
      </c>
    </row>
    <row r="13" spans="1:17" ht="15.75" customHeight="1" x14ac:dyDescent="0.25">
      <c r="A13" s="2">
        <v>10</v>
      </c>
      <c r="B13" s="15" t="s">
        <v>27</v>
      </c>
      <c r="C13" s="1" t="s">
        <v>12</v>
      </c>
      <c r="D13" s="1"/>
      <c r="E13" s="1"/>
      <c r="F13" s="1" t="s">
        <v>12</v>
      </c>
      <c r="G13" s="1"/>
      <c r="H13" s="1"/>
      <c r="I13" s="1" t="s">
        <v>13</v>
      </c>
      <c r="J13" s="1"/>
      <c r="K13" s="1" t="s">
        <v>12</v>
      </c>
      <c r="L13" s="16"/>
      <c r="M13" s="1" t="s">
        <v>12</v>
      </c>
      <c r="N13" s="17"/>
      <c r="O13" s="13" t="s">
        <v>14</v>
      </c>
      <c r="P13" s="47">
        <f>VLOOKUP(B13,'[1]report (1)'!$C$4:$I$155,7,0)</f>
        <v>70</v>
      </c>
      <c r="Q13" s="48" t="s">
        <v>15</v>
      </c>
    </row>
    <row r="14" spans="1:17" ht="15.75" customHeight="1" x14ac:dyDescent="0.25">
      <c r="A14" s="2">
        <v>11</v>
      </c>
      <c r="B14" s="15" t="s">
        <v>28</v>
      </c>
      <c r="C14" s="6" t="s">
        <v>14</v>
      </c>
      <c r="D14" s="1">
        <f>VLOOKUP(B14,'[2]report (12)'!$C$4:$I$99,7,0)</f>
        <v>57</v>
      </c>
      <c r="E14" s="6" t="s">
        <v>14</v>
      </c>
      <c r="F14" s="1">
        <f>VLOOKUP(B14,'[3]report (2)'!$C$3:$K$45,9,0)</f>
        <v>63</v>
      </c>
      <c r="G14" s="1">
        <f>VLOOKUP(B14,'[3]report (2)'!$C$3:$L$45,10,0)</f>
        <v>21</v>
      </c>
      <c r="H14" s="1">
        <f t="shared" si="0"/>
        <v>84</v>
      </c>
      <c r="I14" s="1" t="s">
        <v>13</v>
      </c>
      <c r="J14" s="1"/>
      <c r="K14" s="6" t="s">
        <v>14</v>
      </c>
      <c r="L14" s="16">
        <f>VLOOKUP(B14,'[5]report (2)'!$C$4:$I$56,7,0)</f>
        <v>73</v>
      </c>
      <c r="M14" s="6" t="s">
        <v>14</v>
      </c>
      <c r="N14" s="17">
        <f>VLOOKUP(B14,'[4]report (11)'!$C$4:$I$78,7,0)</f>
        <v>66.5</v>
      </c>
      <c r="O14" s="13" t="s">
        <v>14</v>
      </c>
      <c r="P14" s="47">
        <f>VLOOKUP(B14,'[1]report (1)'!$C$4:$I$155,7,0)</f>
        <v>66</v>
      </c>
      <c r="Q14" s="48" t="s">
        <v>15</v>
      </c>
    </row>
    <row r="15" spans="1:17" ht="15.75" customHeight="1" x14ac:dyDescent="0.25">
      <c r="A15" s="2">
        <v>12</v>
      </c>
      <c r="B15" s="15" t="s">
        <v>29</v>
      </c>
      <c r="C15" s="1" t="s">
        <v>12</v>
      </c>
      <c r="D15" s="1"/>
      <c r="E15" s="1"/>
      <c r="F15" s="1" t="s">
        <v>12</v>
      </c>
      <c r="G15" s="1"/>
      <c r="H15" s="1"/>
      <c r="I15" s="1" t="s">
        <v>13</v>
      </c>
      <c r="J15" s="1"/>
      <c r="K15" s="1" t="s">
        <v>12</v>
      </c>
      <c r="L15" s="16"/>
      <c r="M15" s="1" t="s">
        <v>12</v>
      </c>
      <c r="N15" s="17"/>
      <c r="O15" s="13" t="s">
        <v>14</v>
      </c>
      <c r="P15" s="47">
        <f>VLOOKUP(B15,'[1]report (1)'!$C$4:$I$155,7,0)</f>
        <v>80</v>
      </c>
      <c r="Q15" s="48" t="s">
        <v>15</v>
      </c>
    </row>
    <row r="16" spans="1:17" ht="15.75" customHeight="1" x14ac:dyDescent="0.25">
      <c r="A16" s="2">
        <v>13</v>
      </c>
      <c r="B16" s="15" t="s">
        <v>30</v>
      </c>
      <c r="C16" s="1" t="s">
        <v>12</v>
      </c>
      <c r="D16" s="1"/>
      <c r="E16" s="18"/>
      <c r="F16" s="1" t="s">
        <v>12</v>
      </c>
      <c r="G16" s="1"/>
      <c r="H16" s="1"/>
      <c r="I16" s="1" t="s">
        <v>13</v>
      </c>
      <c r="J16" s="1"/>
      <c r="K16" s="1" t="s">
        <v>12</v>
      </c>
      <c r="L16" s="16"/>
      <c r="M16" s="1" t="s">
        <v>12</v>
      </c>
      <c r="N16" s="17"/>
      <c r="O16" s="13" t="s">
        <v>14</v>
      </c>
      <c r="P16" s="47">
        <f>VLOOKUP(B16,'[1]report (1)'!$C$4:$I$155,7,0)</f>
        <v>72</v>
      </c>
      <c r="Q16" s="48" t="s">
        <v>15</v>
      </c>
    </row>
    <row r="17" spans="1:17" ht="15.75" customHeight="1" x14ac:dyDescent="0.25">
      <c r="A17" s="2">
        <v>14</v>
      </c>
      <c r="B17" s="15" t="s">
        <v>31</v>
      </c>
      <c r="C17" s="1" t="s">
        <v>12</v>
      </c>
      <c r="D17" s="1"/>
      <c r="E17" s="18"/>
      <c r="F17" s="1" t="s">
        <v>12</v>
      </c>
      <c r="G17" s="1"/>
      <c r="H17" s="1"/>
      <c r="I17" s="1" t="s">
        <v>13</v>
      </c>
      <c r="J17" s="1"/>
      <c r="K17" s="1" t="s">
        <v>12</v>
      </c>
      <c r="L17" s="16"/>
      <c r="M17" s="1" t="s">
        <v>12</v>
      </c>
      <c r="N17" s="17"/>
      <c r="O17" s="13" t="s">
        <v>14</v>
      </c>
      <c r="P17" s="47">
        <f>VLOOKUP(B17,'[1]report (1)'!$C$4:$I$155,7,0)</f>
        <v>59</v>
      </c>
      <c r="Q17" s="48" t="s">
        <v>15</v>
      </c>
    </row>
    <row r="18" spans="1:17" ht="15" x14ac:dyDescent="0.2">
      <c r="A18" s="2">
        <v>15</v>
      </c>
      <c r="B18" s="6" t="s">
        <v>32</v>
      </c>
      <c r="C18" s="6" t="s">
        <v>14</v>
      </c>
      <c r="D18" s="1">
        <f>VLOOKUP(B18,'[2]report (12)'!$C$4:$I$99,7,0)</f>
        <v>50</v>
      </c>
      <c r="E18" s="1"/>
      <c r="F18" s="1" t="s">
        <v>12</v>
      </c>
      <c r="G18" s="1"/>
      <c r="H18" s="1"/>
      <c r="I18" s="1" t="s">
        <v>13</v>
      </c>
      <c r="J18" s="1"/>
      <c r="K18" s="1" t="s">
        <v>12</v>
      </c>
      <c r="L18" s="16"/>
      <c r="M18" s="1" t="s">
        <v>12</v>
      </c>
      <c r="N18" s="17"/>
      <c r="O18" s="13" t="s">
        <v>14</v>
      </c>
      <c r="P18" s="47">
        <f>VLOOKUP(B18,'[1]report (1)'!$C$4:$I$155,7,0)</f>
        <v>76</v>
      </c>
      <c r="Q18" s="48" t="s">
        <v>15</v>
      </c>
    </row>
    <row r="19" spans="1:17" ht="15.75" customHeight="1" x14ac:dyDescent="0.25">
      <c r="A19" s="2">
        <v>16</v>
      </c>
      <c r="B19" s="15" t="s">
        <v>33</v>
      </c>
      <c r="C19" s="6" t="s">
        <v>14</v>
      </c>
      <c r="D19" s="1">
        <f>VLOOKUP(B19,'[2]report (12)'!$C$4:$I$99,7,0)</f>
        <v>55</v>
      </c>
      <c r="E19" s="1"/>
      <c r="F19" s="1" t="s">
        <v>12</v>
      </c>
      <c r="G19" s="1"/>
      <c r="H19" s="1"/>
      <c r="I19" s="1" t="s">
        <v>13</v>
      </c>
      <c r="J19" s="1"/>
      <c r="K19" s="1" t="s">
        <v>12</v>
      </c>
      <c r="L19" s="16"/>
      <c r="M19" s="1" t="s">
        <v>12</v>
      </c>
      <c r="N19" s="17"/>
      <c r="O19" s="13" t="s">
        <v>14</v>
      </c>
      <c r="P19" s="47">
        <f>VLOOKUP(B19,'[1]report (1)'!$C$4:$I$155,7,0)</f>
        <v>69</v>
      </c>
      <c r="Q19" s="48" t="s">
        <v>15</v>
      </c>
    </row>
    <row r="20" spans="1:17" ht="15.75" customHeight="1" x14ac:dyDescent="0.25">
      <c r="A20" s="2">
        <v>17</v>
      </c>
      <c r="B20" s="15" t="s">
        <v>34</v>
      </c>
      <c r="C20" s="1" t="s">
        <v>12</v>
      </c>
      <c r="D20" s="1"/>
      <c r="E20" s="18"/>
      <c r="F20" s="1" t="s">
        <v>12</v>
      </c>
      <c r="G20" s="1"/>
      <c r="H20" s="1"/>
      <c r="I20" s="1" t="s">
        <v>13</v>
      </c>
      <c r="J20" s="1"/>
      <c r="K20" s="1" t="s">
        <v>12</v>
      </c>
      <c r="L20" s="16"/>
      <c r="M20" s="1" t="s">
        <v>12</v>
      </c>
      <c r="N20" s="17"/>
      <c r="O20" s="13" t="s">
        <v>14</v>
      </c>
      <c r="P20" s="47">
        <f>VLOOKUP(B20,'[1]report (1)'!$C$4:$I$155,7,0)</f>
        <v>68</v>
      </c>
      <c r="Q20" s="48" t="s">
        <v>15</v>
      </c>
    </row>
    <row r="21" spans="1:17" ht="15.75" customHeight="1" x14ac:dyDescent="0.25">
      <c r="A21" s="2">
        <v>18</v>
      </c>
      <c r="B21" s="15" t="s">
        <v>35</v>
      </c>
      <c r="C21" s="6" t="s">
        <v>14</v>
      </c>
      <c r="D21" s="1">
        <f>VLOOKUP(B21,'[2]report (12)'!$C$4:$I$99,7,0)</f>
        <v>55</v>
      </c>
      <c r="E21" s="18"/>
      <c r="F21" s="1" t="s">
        <v>12</v>
      </c>
      <c r="G21" s="1"/>
      <c r="H21" s="1"/>
      <c r="I21" s="1" t="s">
        <v>13</v>
      </c>
      <c r="J21" s="1"/>
      <c r="K21" s="1" t="s">
        <v>12</v>
      </c>
      <c r="L21" s="16"/>
      <c r="M21" s="1" t="s">
        <v>12</v>
      </c>
      <c r="N21" s="17"/>
      <c r="O21" s="13" t="s">
        <v>14</v>
      </c>
      <c r="P21" s="47">
        <f>VLOOKUP(B21,'[1]report (1)'!$C$4:$I$155,7,0)</f>
        <v>74</v>
      </c>
      <c r="Q21" s="48" t="s">
        <v>15</v>
      </c>
    </row>
    <row r="22" spans="1:17" ht="15.75" customHeight="1" x14ac:dyDescent="0.25">
      <c r="A22" s="2">
        <v>19</v>
      </c>
      <c r="B22" s="15" t="s">
        <v>36</v>
      </c>
      <c r="C22" s="1" t="s">
        <v>12</v>
      </c>
      <c r="D22" s="1"/>
      <c r="E22" s="6" t="s">
        <v>14</v>
      </c>
      <c r="F22" s="1">
        <f>VLOOKUP(B22,'[3]report (2)'!$C$3:$K$45,9,0)</f>
        <v>44</v>
      </c>
      <c r="G22" s="1">
        <f>VLOOKUP(B22,'[3]report (2)'!$C$3:$L$45,10,0)</f>
        <v>13.5</v>
      </c>
      <c r="H22" s="1">
        <f t="shared" si="0"/>
        <v>57.5</v>
      </c>
      <c r="I22" s="1" t="s">
        <v>13</v>
      </c>
      <c r="J22" s="1"/>
      <c r="K22" s="1" t="s">
        <v>12</v>
      </c>
      <c r="L22" s="16"/>
      <c r="M22" s="6" t="s">
        <v>14</v>
      </c>
      <c r="N22" s="17">
        <f>VLOOKUP(B22,'[4]report (11)'!$C$4:$I$78,7,0)</f>
        <v>50</v>
      </c>
      <c r="O22" s="13" t="s">
        <v>14</v>
      </c>
      <c r="P22" s="47">
        <f>VLOOKUP(B22,'[1]report (1)'!$C$4:$I$155,7,0)</f>
        <v>58</v>
      </c>
      <c r="Q22" s="48" t="s">
        <v>15</v>
      </c>
    </row>
    <row r="23" spans="1:17" ht="15.75" customHeight="1" x14ac:dyDescent="0.25">
      <c r="A23" s="2">
        <v>20</v>
      </c>
      <c r="B23" s="15" t="s">
        <v>37</v>
      </c>
      <c r="C23" s="1" t="s">
        <v>12</v>
      </c>
      <c r="D23" s="1"/>
      <c r="E23" s="1"/>
      <c r="F23" s="1" t="s">
        <v>12</v>
      </c>
      <c r="G23" s="1"/>
      <c r="H23" s="1"/>
      <c r="I23" s="1" t="s">
        <v>13</v>
      </c>
      <c r="J23" s="1"/>
      <c r="K23" s="1" t="s">
        <v>12</v>
      </c>
      <c r="L23" s="16"/>
      <c r="M23" s="1" t="s">
        <v>12</v>
      </c>
      <c r="N23" s="17"/>
      <c r="O23" s="13" t="s">
        <v>14</v>
      </c>
      <c r="P23" s="47">
        <f>VLOOKUP(B23,'[1]report (1)'!$C$4:$I$155,7,0)</f>
        <v>73</v>
      </c>
      <c r="Q23" s="48" t="s">
        <v>15</v>
      </c>
    </row>
    <row r="24" spans="1:17" ht="15.75" customHeight="1" x14ac:dyDescent="0.25">
      <c r="A24" s="2">
        <v>21</v>
      </c>
      <c r="B24" s="15" t="s">
        <v>38</v>
      </c>
      <c r="C24" s="6" t="s">
        <v>17</v>
      </c>
      <c r="D24" s="1"/>
      <c r="E24" s="6" t="s">
        <v>17</v>
      </c>
      <c r="F24" s="1"/>
      <c r="G24" s="1"/>
      <c r="H24" s="1"/>
      <c r="I24" s="1" t="s">
        <v>13</v>
      </c>
      <c r="J24" s="1"/>
      <c r="K24" s="6" t="s">
        <v>17</v>
      </c>
      <c r="L24" s="16"/>
      <c r="M24" s="6" t="s">
        <v>17</v>
      </c>
      <c r="N24" s="17"/>
      <c r="O24" s="13" t="s">
        <v>17</v>
      </c>
      <c r="P24" s="47"/>
      <c r="Q24" s="48" t="s">
        <v>23</v>
      </c>
    </row>
    <row r="25" spans="1:17" ht="15.75" x14ac:dyDescent="0.25">
      <c r="A25" s="2">
        <v>22</v>
      </c>
      <c r="B25" s="15" t="s">
        <v>39</v>
      </c>
      <c r="C25" s="6" t="s">
        <v>14</v>
      </c>
      <c r="D25" s="1">
        <f>VLOOKUP(B25,'[2]report (12)'!$C$4:$I$99,7,0)</f>
        <v>39</v>
      </c>
      <c r="E25" s="6" t="s">
        <v>14</v>
      </c>
      <c r="F25" s="1">
        <f>VLOOKUP(B25,'[3]report (2)'!$C$3:$K$45,9,0)</f>
        <v>32</v>
      </c>
      <c r="G25" s="1">
        <f>VLOOKUP(B25,'[3]report (2)'!$C$3:$L$45,10,0)</f>
        <v>7.5</v>
      </c>
      <c r="H25" s="1">
        <f t="shared" si="0"/>
        <v>39.5</v>
      </c>
      <c r="I25" s="1" t="s">
        <v>13</v>
      </c>
      <c r="J25" s="1"/>
      <c r="K25" s="6" t="s">
        <v>14</v>
      </c>
      <c r="L25" s="16">
        <f>VLOOKUP(B25,'[5]report (2)'!$C$4:$I$56,7,0)</f>
        <v>39</v>
      </c>
      <c r="M25" s="6" t="s">
        <v>14</v>
      </c>
      <c r="N25" s="17">
        <f>VLOOKUP(B25,'[4]report (11)'!$C$4:$I$78,7,0)</f>
        <v>32</v>
      </c>
      <c r="O25" s="13" t="s">
        <v>14</v>
      </c>
      <c r="P25" s="47">
        <f>VLOOKUP(B25,'[1]report (1)'!$C$4:$I$155,7,0)</f>
        <v>53</v>
      </c>
      <c r="Q25" s="48" t="s">
        <v>23</v>
      </c>
    </row>
    <row r="26" spans="1:17" ht="15.75" x14ac:dyDescent="0.25">
      <c r="A26" s="2">
        <v>23</v>
      </c>
      <c r="B26" s="15" t="s">
        <v>40</v>
      </c>
      <c r="C26" s="6" t="s">
        <v>14</v>
      </c>
      <c r="D26" s="1">
        <f>VLOOKUP(B26,'[2]report (12)'!$C$4:$I$99,7,0)</f>
        <v>51</v>
      </c>
      <c r="E26" s="6" t="s">
        <v>14</v>
      </c>
      <c r="F26" s="1">
        <f>VLOOKUP(B26,'[3]report (2)'!$C$3:$K$45,9,0)</f>
        <v>55</v>
      </c>
      <c r="G26" s="1">
        <f>VLOOKUP(B26,'[3]report (2)'!$C$3:$L$45,10,0)</f>
        <v>17.75</v>
      </c>
      <c r="H26" s="1">
        <f t="shared" si="0"/>
        <v>72.75</v>
      </c>
      <c r="I26" s="1" t="s">
        <v>13</v>
      </c>
      <c r="J26" s="1"/>
      <c r="K26" s="6" t="s">
        <v>14</v>
      </c>
      <c r="L26" s="16">
        <f>VLOOKUP(B26,'[5]report (2)'!$C$4:$I$56,7,0)</f>
        <v>71</v>
      </c>
      <c r="M26" s="6" t="s">
        <v>14</v>
      </c>
      <c r="N26" s="17">
        <f>VLOOKUP(B26,'[4]report (11)'!$C$4:$I$78,7,0)</f>
        <v>64.5</v>
      </c>
      <c r="O26" s="13" t="s">
        <v>14</v>
      </c>
      <c r="P26" s="47">
        <f>VLOOKUP(B26,'[1]report (1)'!$C$4:$I$155,7,0)</f>
        <v>75</v>
      </c>
      <c r="Q26" s="48" t="s">
        <v>15</v>
      </c>
    </row>
    <row r="27" spans="1:17" ht="15.75" x14ac:dyDescent="0.25">
      <c r="A27" s="2">
        <v>24</v>
      </c>
      <c r="B27" s="15" t="s">
        <v>41</v>
      </c>
      <c r="C27" s="6" t="s">
        <v>14</v>
      </c>
      <c r="D27" s="1">
        <v>39</v>
      </c>
      <c r="E27" s="1"/>
      <c r="F27" s="1" t="s">
        <v>13</v>
      </c>
      <c r="G27" s="1"/>
      <c r="H27" s="1"/>
      <c r="I27" s="1" t="s">
        <v>12</v>
      </c>
      <c r="J27" s="1"/>
      <c r="K27" s="1" t="s">
        <v>12</v>
      </c>
      <c r="L27" s="16"/>
      <c r="M27" s="1" t="s">
        <v>12</v>
      </c>
      <c r="N27" s="17"/>
      <c r="O27" s="14" t="s">
        <v>12</v>
      </c>
      <c r="P27" s="47"/>
      <c r="Q27" s="48" t="s">
        <v>18</v>
      </c>
    </row>
    <row r="28" spans="1:17" ht="15.75" x14ac:dyDescent="0.25">
      <c r="A28" s="2">
        <v>25</v>
      </c>
      <c r="B28" s="15" t="s">
        <v>42</v>
      </c>
      <c r="C28" s="1" t="s">
        <v>12</v>
      </c>
      <c r="D28" s="1"/>
      <c r="E28" s="1"/>
      <c r="F28" s="1" t="s">
        <v>12</v>
      </c>
      <c r="G28" s="1"/>
      <c r="H28" s="1"/>
      <c r="I28" s="1" t="s">
        <v>13</v>
      </c>
      <c r="J28" s="1"/>
      <c r="K28" s="1" t="s">
        <v>12</v>
      </c>
      <c r="L28" s="16"/>
      <c r="M28" s="1" t="s">
        <v>12</v>
      </c>
      <c r="N28" s="17"/>
      <c r="O28" s="13" t="s">
        <v>14</v>
      </c>
      <c r="P28" s="47">
        <f>VLOOKUP(B28,'[1]report (1)'!$C$4:$I$155,7,0)</f>
        <v>80</v>
      </c>
      <c r="Q28" s="48" t="s">
        <v>15</v>
      </c>
    </row>
    <row r="29" spans="1:17" ht="15.75" x14ac:dyDescent="0.25">
      <c r="A29" s="2">
        <v>26</v>
      </c>
      <c r="B29" s="15" t="s">
        <v>43</v>
      </c>
      <c r="C29" s="1" t="s">
        <v>12</v>
      </c>
      <c r="D29" s="1"/>
      <c r="E29" s="18"/>
      <c r="F29" s="1" t="s">
        <v>12</v>
      </c>
      <c r="G29" s="1"/>
      <c r="H29" s="1"/>
      <c r="I29" s="1" t="s">
        <v>13</v>
      </c>
      <c r="J29" s="1"/>
      <c r="K29" s="1" t="s">
        <v>12</v>
      </c>
      <c r="L29" s="16"/>
      <c r="M29" s="1" t="s">
        <v>12</v>
      </c>
      <c r="N29" s="17"/>
      <c r="O29" s="19" t="s">
        <v>14</v>
      </c>
      <c r="P29" s="47">
        <f>VLOOKUP(B29,'[1]report (1)'!$C$4:$I$155,7,0)</f>
        <v>61</v>
      </c>
      <c r="Q29" s="48" t="s">
        <v>15</v>
      </c>
    </row>
    <row r="30" spans="1:17" ht="15" x14ac:dyDescent="0.2">
      <c r="A30" s="2">
        <v>27</v>
      </c>
      <c r="B30" s="6" t="s">
        <v>44</v>
      </c>
      <c r="C30" s="2" t="s">
        <v>14</v>
      </c>
      <c r="D30" s="1">
        <f>VLOOKUP(B30,'[2]report (12)'!$C$4:$I$99,7,0)</f>
        <v>33</v>
      </c>
      <c r="E30" s="2" t="s">
        <v>14</v>
      </c>
      <c r="F30" s="1">
        <f>VLOOKUP(B30,'[3]report (2)'!$C$3:$K$45,9,0)</f>
        <v>54</v>
      </c>
      <c r="G30" s="1">
        <f>VLOOKUP(B30,'[3]report (2)'!$C$3:$L$45,10,0)</f>
        <v>18</v>
      </c>
      <c r="H30" s="1">
        <f t="shared" si="0"/>
        <v>72</v>
      </c>
      <c r="I30" s="2" t="s">
        <v>14</v>
      </c>
      <c r="J30" s="1" t="e">
        <f>VLOOKUP(B30,'[6]report (3)'!$C$4:$I$10,7,0)</f>
        <v>#N/A</v>
      </c>
      <c r="K30" s="2" t="s">
        <v>14</v>
      </c>
      <c r="L30" s="16">
        <f>VLOOKUP(B30,'[5]report (2)'!$C$4:$I$56,7,0)</f>
        <v>59</v>
      </c>
      <c r="M30" s="2" t="s">
        <v>14</v>
      </c>
      <c r="N30" s="17">
        <f>VLOOKUP(B30,'[4]report (11)'!$C$4:$I$78,7,0)</f>
        <v>57.5</v>
      </c>
      <c r="O30" s="19" t="s">
        <v>14</v>
      </c>
      <c r="P30" s="47">
        <f>VLOOKUP(B30,'[1]report (1)'!$C$4:$I$155,7,0)</f>
        <v>58</v>
      </c>
      <c r="Q30" s="48" t="s">
        <v>18</v>
      </c>
    </row>
    <row r="31" spans="1:17" ht="15" x14ac:dyDescent="0.2">
      <c r="A31" s="2">
        <v>28</v>
      </c>
      <c r="B31" s="6" t="s">
        <v>45</v>
      </c>
      <c r="C31" s="1" t="s">
        <v>12</v>
      </c>
      <c r="D31" s="1"/>
      <c r="E31" s="1"/>
      <c r="F31" s="1" t="s">
        <v>12</v>
      </c>
      <c r="G31" s="1"/>
      <c r="H31" s="1"/>
      <c r="I31" s="1" t="s">
        <v>13</v>
      </c>
      <c r="J31" s="1"/>
      <c r="K31" s="2" t="s">
        <v>14</v>
      </c>
      <c r="L31" s="16">
        <f>VLOOKUP(B31,'[5]report (2)'!$C$4:$I$56,7,0)</f>
        <v>75</v>
      </c>
      <c r="M31" s="1" t="s">
        <v>12</v>
      </c>
      <c r="N31" s="17"/>
      <c r="O31" s="19" t="s">
        <v>14</v>
      </c>
      <c r="P31" s="47">
        <f>VLOOKUP(B31,'[1]report (1)'!$C$4:$I$155,7,0)</f>
        <v>68</v>
      </c>
      <c r="Q31" s="48" t="s">
        <v>15</v>
      </c>
    </row>
    <row r="32" spans="1:17" ht="15" x14ac:dyDescent="0.2">
      <c r="A32" s="2">
        <v>29</v>
      </c>
      <c r="B32" s="6" t="s">
        <v>46</v>
      </c>
      <c r="C32" s="2" t="s">
        <v>14</v>
      </c>
      <c r="D32" s="1">
        <f>VLOOKUP(B32,'[2]report (12)'!$C$4:$I$99,7,0)</f>
        <v>43</v>
      </c>
      <c r="E32" s="2" t="s">
        <v>14</v>
      </c>
      <c r="F32" s="1">
        <f>VLOOKUP(B32,'[3]report (2)'!$C$3:$K$45,9,0)</f>
        <v>33</v>
      </c>
      <c r="G32" s="1">
        <f>VLOOKUP(B32,'[3]report (2)'!$C$3:$L$45,10,0)</f>
        <v>17</v>
      </c>
      <c r="H32" s="1">
        <f t="shared" si="0"/>
        <v>50</v>
      </c>
      <c r="I32" s="1" t="s">
        <v>13</v>
      </c>
      <c r="J32" s="1"/>
      <c r="K32" s="2" t="s">
        <v>14</v>
      </c>
      <c r="L32" s="16">
        <f>VLOOKUP(B32,'[5]report (2)'!$C$4:$I$56,7,0)</f>
        <v>66</v>
      </c>
      <c r="M32" s="2" t="s">
        <v>14</v>
      </c>
      <c r="N32" s="17">
        <f>VLOOKUP(B32,'[4]report (11)'!$C$4:$I$78,7,0)</f>
        <v>41</v>
      </c>
      <c r="O32" s="19" t="s">
        <v>14</v>
      </c>
      <c r="P32" s="47">
        <f>VLOOKUP(B32,'[1]report (1)'!$C$4:$I$155,7,0)</f>
        <v>66</v>
      </c>
      <c r="Q32" s="48" t="s">
        <v>18</v>
      </c>
    </row>
    <row r="33" spans="1:17" ht="15" x14ac:dyDescent="0.2">
      <c r="A33" s="2">
        <v>30</v>
      </c>
      <c r="B33" s="6" t="s">
        <v>47</v>
      </c>
      <c r="C33" s="2" t="s">
        <v>14</v>
      </c>
      <c r="D33" s="1">
        <f>VLOOKUP(B33,'[2]report (12)'!$C$4:$I$99,7,0)</f>
        <v>59</v>
      </c>
      <c r="E33" s="1" t="s">
        <v>12</v>
      </c>
      <c r="F33" s="1"/>
      <c r="G33" s="1"/>
      <c r="H33" s="1"/>
      <c r="I33" s="1" t="s">
        <v>13</v>
      </c>
      <c r="J33" s="1"/>
      <c r="K33" s="2" t="s">
        <v>14</v>
      </c>
      <c r="L33" s="16">
        <f>VLOOKUP(B33,'[5]report (2)'!$C$4:$I$56,7,0)</f>
        <v>76</v>
      </c>
      <c r="M33" s="1" t="s">
        <v>12</v>
      </c>
      <c r="N33" s="17"/>
      <c r="O33" s="19" t="s">
        <v>14</v>
      </c>
      <c r="P33" s="47">
        <f>VLOOKUP(B33,'[1]report (1)'!$C$4:$I$155,7,0)</f>
        <v>64</v>
      </c>
      <c r="Q33" s="48" t="s">
        <v>15</v>
      </c>
    </row>
    <row r="34" spans="1:17" ht="15" x14ac:dyDescent="0.2">
      <c r="A34" s="2">
        <v>31</v>
      </c>
      <c r="B34" s="6" t="s">
        <v>48</v>
      </c>
      <c r="C34" s="2" t="s">
        <v>14</v>
      </c>
      <c r="D34" s="1">
        <f>VLOOKUP(B34,'[2]report (12)'!$C$4:$I$99,7,0)</f>
        <v>62</v>
      </c>
      <c r="E34" s="2" t="s">
        <v>14</v>
      </c>
      <c r="F34" s="1">
        <f>VLOOKUP(B34,'[3]report (2)'!$C$3:$K$45,9,0)</f>
        <v>55</v>
      </c>
      <c r="G34" s="1">
        <f>VLOOKUP(B34,'[3]report (2)'!$C$3:$L$45,10,0)</f>
        <v>22</v>
      </c>
      <c r="H34" s="1">
        <f t="shared" si="0"/>
        <v>77</v>
      </c>
      <c r="I34" s="1" t="s">
        <v>13</v>
      </c>
      <c r="J34" s="1"/>
      <c r="K34" s="2" t="s">
        <v>14</v>
      </c>
      <c r="L34" s="16">
        <f>VLOOKUP(B34,'[5]report (2)'!$C$4:$I$56,7,0)</f>
        <v>77</v>
      </c>
      <c r="M34" s="2" t="s">
        <v>14</v>
      </c>
      <c r="N34" s="17">
        <f>VLOOKUP(B34,'[4]report (11)'!$C$4:$I$78,7,0)</f>
        <v>56.5</v>
      </c>
      <c r="O34" s="19" t="s">
        <v>14</v>
      </c>
      <c r="P34" s="47">
        <f>VLOOKUP(B34,'[1]report (1)'!$C$4:$I$155,7,0)</f>
        <v>77</v>
      </c>
      <c r="Q34" s="48" t="s">
        <v>15</v>
      </c>
    </row>
    <row r="35" spans="1:17" ht="15.75" x14ac:dyDescent="0.25">
      <c r="A35" s="2">
        <v>32</v>
      </c>
      <c r="B35" s="15" t="s">
        <v>49</v>
      </c>
      <c r="C35" s="1" t="s">
        <v>12</v>
      </c>
      <c r="D35" s="1"/>
      <c r="E35" s="1"/>
      <c r="F35" s="1" t="s">
        <v>12</v>
      </c>
      <c r="G35" s="1"/>
      <c r="H35" s="1"/>
      <c r="I35" s="1" t="s">
        <v>13</v>
      </c>
      <c r="J35" s="1"/>
      <c r="K35" s="1" t="s">
        <v>12</v>
      </c>
      <c r="L35" s="16"/>
      <c r="M35" s="2" t="s">
        <v>14</v>
      </c>
      <c r="N35" s="17">
        <f>VLOOKUP(B35,'[4]report (11)'!$C$4:$I$78,7,0)</f>
        <v>60.5</v>
      </c>
      <c r="O35" s="19" t="s">
        <v>14</v>
      </c>
      <c r="P35" s="47">
        <f>VLOOKUP(B35,'[1]report (1)'!$C$4:$I$155,7,0)</f>
        <v>59</v>
      </c>
      <c r="Q35" s="48" t="s">
        <v>15</v>
      </c>
    </row>
    <row r="36" spans="1:17" ht="15" x14ac:dyDescent="0.2">
      <c r="A36" s="2">
        <v>33</v>
      </c>
      <c r="B36" s="6" t="s">
        <v>50</v>
      </c>
      <c r="C36" s="2" t="s">
        <v>14</v>
      </c>
      <c r="D36" s="1">
        <f>VLOOKUP(B36,'[2]report (12)'!$C$4:$I$99,7,0)</f>
        <v>50</v>
      </c>
      <c r="E36" s="2" t="s">
        <v>14</v>
      </c>
      <c r="F36" s="1">
        <f>VLOOKUP(B36,'[3]report (2)'!$C$3:$K$45,9,0)</f>
        <v>48.5</v>
      </c>
      <c r="G36" s="1">
        <f>VLOOKUP(B36,'[3]report (2)'!$C$3:$L$45,10,0)</f>
        <v>8</v>
      </c>
      <c r="H36" s="1">
        <f t="shared" si="0"/>
        <v>56.5</v>
      </c>
      <c r="I36" s="1" t="s">
        <v>13</v>
      </c>
      <c r="J36" s="1"/>
      <c r="K36" s="1" t="s">
        <v>12</v>
      </c>
      <c r="L36" s="16"/>
      <c r="M36" s="1" t="s">
        <v>12</v>
      </c>
      <c r="N36" s="17"/>
      <c r="O36" s="19" t="s">
        <v>14</v>
      </c>
      <c r="P36" s="47">
        <f>VLOOKUP(B36,'[1]report (1)'!$C$4:$I$155,7,0)</f>
        <v>68</v>
      </c>
      <c r="Q36" s="48" t="s">
        <v>15</v>
      </c>
    </row>
    <row r="37" spans="1:17" ht="15" x14ac:dyDescent="0.2">
      <c r="A37" s="2">
        <v>34</v>
      </c>
      <c r="B37" s="6" t="s">
        <v>51</v>
      </c>
      <c r="C37" s="1" t="s">
        <v>12</v>
      </c>
      <c r="D37" s="1"/>
      <c r="E37" s="1"/>
      <c r="F37" s="1" t="s">
        <v>12</v>
      </c>
      <c r="G37" s="1"/>
      <c r="H37" s="1"/>
      <c r="I37" s="1" t="s">
        <v>13</v>
      </c>
      <c r="J37" s="1"/>
      <c r="K37" s="1" t="s">
        <v>12</v>
      </c>
      <c r="L37" s="16"/>
      <c r="M37" s="1" t="s">
        <v>12</v>
      </c>
      <c r="N37" s="17"/>
      <c r="O37" s="19" t="s">
        <v>14</v>
      </c>
      <c r="P37" s="47">
        <f>VLOOKUP(B37,'[1]report (1)'!$C$4:$I$155,7,0)</f>
        <v>59</v>
      </c>
      <c r="Q37" s="48" t="s">
        <v>15</v>
      </c>
    </row>
    <row r="38" spans="1:17" ht="15" x14ac:dyDescent="0.2">
      <c r="A38" s="2">
        <v>35</v>
      </c>
      <c r="B38" s="6" t="s">
        <v>52</v>
      </c>
      <c r="C38" s="1" t="s">
        <v>12</v>
      </c>
      <c r="D38" s="1"/>
      <c r="E38" s="1"/>
      <c r="F38" s="1" t="s">
        <v>13</v>
      </c>
      <c r="G38" s="1"/>
      <c r="H38" s="1"/>
      <c r="I38" s="1" t="s">
        <v>12</v>
      </c>
      <c r="J38" s="1"/>
      <c r="K38" s="1" t="s">
        <v>12</v>
      </c>
      <c r="L38" s="16"/>
      <c r="M38" s="2" t="s">
        <v>14</v>
      </c>
      <c r="N38" s="17">
        <f>VLOOKUP(B38,'[4]report (11)'!$C$4:$I$78,7,0)</f>
        <v>63.5</v>
      </c>
      <c r="O38" s="14" t="s">
        <v>12</v>
      </c>
      <c r="P38" s="47"/>
      <c r="Q38" s="48" t="s">
        <v>15</v>
      </c>
    </row>
    <row r="39" spans="1:17" ht="15" x14ac:dyDescent="0.2">
      <c r="A39" s="2">
        <v>36</v>
      </c>
      <c r="B39" s="6" t="s">
        <v>53</v>
      </c>
      <c r="C39" s="1" t="s">
        <v>12</v>
      </c>
      <c r="D39" s="1"/>
      <c r="E39" s="1"/>
      <c r="F39" s="1" t="s">
        <v>12</v>
      </c>
      <c r="G39" s="1"/>
      <c r="H39" s="1"/>
      <c r="I39" s="1" t="s">
        <v>13</v>
      </c>
      <c r="J39" s="1"/>
      <c r="K39" s="2" t="s">
        <v>14</v>
      </c>
      <c r="L39" s="16">
        <f>VLOOKUP(B39,'[5]report (2)'!$C$4:$I$56,7,0)</f>
        <v>74</v>
      </c>
      <c r="M39" s="1" t="s">
        <v>12</v>
      </c>
      <c r="N39" s="17"/>
      <c r="O39" s="19" t="s">
        <v>14</v>
      </c>
      <c r="P39" s="47">
        <f>VLOOKUP(B39,'[1]report (1)'!$C$4:$I$155,7,0)</f>
        <v>73</v>
      </c>
      <c r="Q39" s="48" t="s">
        <v>15</v>
      </c>
    </row>
    <row r="40" spans="1:17" ht="15.75" x14ac:dyDescent="0.25">
      <c r="A40" s="2">
        <v>37</v>
      </c>
      <c r="B40" s="15" t="s">
        <v>54</v>
      </c>
      <c r="C40" s="2" t="s">
        <v>14</v>
      </c>
      <c r="D40" s="1">
        <f>VLOOKUP(B40,'[2]report (12)'!$C$4:$I$99,7,0)</f>
        <v>32</v>
      </c>
      <c r="E40" s="1"/>
      <c r="F40" s="1" t="s">
        <v>17</v>
      </c>
      <c r="G40" s="1"/>
      <c r="H40" s="1"/>
      <c r="I40" s="1" t="s">
        <v>13</v>
      </c>
      <c r="J40" s="1"/>
      <c r="K40" s="1" t="s">
        <v>12</v>
      </c>
      <c r="L40" s="16"/>
      <c r="M40" s="2" t="s">
        <v>14</v>
      </c>
      <c r="N40" s="17">
        <f>VLOOKUP(B40,'[4]report (11)'!$C$4:$I$78,7,0)</f>
        <v>51</v>
      </c>
      <c r="O40" s="19" t="s">
        <v>14</v>
      </c>
      <c r="P40" s="47">
        <f>VLOOKUP(B40,'[1]report (1)'!$C$4:$I$155,7,0)</f>
        <v>63</v>
      </c>
      <c r="Q40" s="48" t="s">
        <v>18</v>
      </c>
    </row>
    <row r="41" spans="1:17" ht="15" x14ac:dyDescent="0.2">
      <c r="A41" s="2">
        <v>38</v>
      </c>
      <c r="B41" s="6" t="s">
        <v>55</v>
      </c>
      <c r="C41" s="2" t="s">
        <v>14</v>
      </c>
      <c r="D41" s="1">
        <f>VLOOKUP(B41,'[2]report (12)'!$C$4:$I$99,7,0)</f>
        <v>50</v>
      </c>
      <c r="E41" s="1"/>
      <c r="F41" s="1" t="s">
        <v>12</v>
      </c>
      <c r="G41" s="1"/>
      <c r="H41" s="1"/>
      <c r="I41" s="1" t="s">
        <v>13</v>
      </c>
      <c r="J41" s="1"/>
      <c r="K41" s="1" t="s">
        <v>12</v>
      </c>
      <c r="L41" s="16"/>
      <c r="M41" s="1" t="s">
        <v>12</v>
      </c>
      <c r="N41" s="17"/>
      <c r="O41" s="19" t="s">
        <v>14</v>
      </c>
      <c r="P41" s="47">
        <f>VLOOKUP(B41,'[1]report (1)'!$C$4:$I$155,7,0)</f>
        <v>75</v>
      </c>
      <c r="Q41" s="48" t="s">
        <v>15</v>
      </c>
    </row>
    <row r="42" spans="1:17" ht="15" x14ac:dyDescent="0.2">
      <c r="A42" s="2">
        <v>39</v>
      </c>
      <c r="B42" s="6" t="s">
        <v>56</v>
      </c>
      <c r="C42" s="2" t="s">
        <v>14</v>
      </c>
      <c r="D42" s="1">
        <f>VLOOKUP(B42,'[2]report (12)'!$C$4:$I$99,7,0)</f>
        <v>23</v>
      </c>
      <c r="E42" s="1"/>
      <c r="F42" s="1" t="s">
        <v>13</v>
      </c>
      <c r="G42" s="1"/>
      <c r="H42" s="1"/>
      <c r="I42" s="2" t="s">
        <v>14</v>
      </c>
      <c r="J42" s="1">
        <f>VLOOKUP(B42,'[6]report (3)'!$C$4:$I$10,7,0)</f>
        <v>35.5</v>
      </c>
      <c r="K42" s="2" t="s">
        <v>14</v>
      </c>
      <c r="L42" s="16">
        <f>VLOOKUP(B42,'[5]report (2)'!$C$4:$I$56,7,0)</f>
        <v>70</v>
      </c>
      <c r="M42" s="2" t="s">
        <v>14</v>
      </c>
      <c r="N42" s="17">
        <f>VLOOKUP(B42,'[4]report (11)'!$C$4:$I$78,7,0)</f>
        <v>4.5</v>
      </c>
      <c r="O42" s="14" t="s">
        <v>12</v>
      </c>
      <c r="P42" s="47"/>
      <c r="Q42" s="48" t="s">
        <v>23</v>
      </c>
    </row>
    <row r="43" spans="1:17" ht="15.75" x14ac:dyDescent="0.25">
      <c r="A43" s="2">
        <v>40</v>
      </c>
      <c r="B43" s="15" t="s">
        <v>57</v>
      </c>
      <c r="C43" s="30" t="s">
        <v>14</v>
      </c>
      <c r="D43" s="28">
        <v>50</v>
      </c>
      <c r="E43" s="28"/>
      <c r="F43" s="1" t="s">
        <v>12</v>
      </c>
      <c r="G43" s="1"/>
      <c r="H43" s="1"/>
      <c r="I43" s="1" t="s">
        <v>13</v>
      </c>
      <c r="J43" s="1"/>
      <c r="K43" s="1" t="s">
        <v>12</v>
      </c>
      <c r="L43" s="16"/>
      <c r="M43" s="2" t="s">
        <v>14</v>
      </c>
      <c r="N43" s="17">
        <f>VLOOKUP(B43,'[4]report (11)'!$C$4:$I$78,7,0)</f>
        <v>52</v>
      </c>
      <c r="O43" s="19" t="s">
        <v>14</v>
      </c>
      <c r="P43" s="47">
        <f>VLOOKUP(B43,'[1]report (1)'!$C$4:$I$155,7,0)</f>
        <v>67</v>
      </c>
      <c r="Q43" s="49" t="s">
        <v>15</v>
      </c>
    </row>
    <row r="44" spans="1:17" ht="15.75" x14ac:dyDescent="0.25">
      <c r="A44" s="2">
        <v>41</v>
      </c>
      <c r="B44" s="15" t="s">
        <v>58</v>
      </c>
      <c r="C44" s="2" t="s">
        <v>14</v>
      </c>
      <c r="D44" s="1">
        <f>VLOOKUP(B44,'[2]report (12)'!$C$4:$I$99,7,0)</f>
        <v>50</v>
      </c>
      <c r="E44" s="1"/>
      <c r="F44" s="1" t="s">
        <v>12</v>
      </c>
      <c r="G44" s="1"/>
      <c r="H44" s="1"/>
      <c r="I44" s="1" t="s">
        <v>13</v>
      </c>
      <c r="J44" s="1"/>
      <c r="K44" s="1" t="s">
        <v>12</v>
      </c>
      <c r="L44" s="16"/>
      <c r="M44" s="1" t="s">
        <v>12</v>
      </c>
      <c r="N44" s="17"/>
      <c r="O44" s="19" t="s">
        <v>14</v>
      </c>
      <c r="P44" s="47">
        <f>VLOOKUP(B44,'[1]report (1)'!$C$4:$I$155,7,0)</f>
        <v>69</v>
      </c>
      <c r="Q44" s="48" t="s">
        <v>15</v>
      </c>
    </row>
    <row r="45" spans="1:17" ht="15" x14ac:dyDescent="0.2">
      <c r="A45" s="2">
        <v>42</v>
      </c>
      <c r="B45" s="6" t="s">
        <v>59</v>
      </c>
      <c r="C45" s="1" t="s">
        <v>12</v>
      </c>
      <c r="D45" s="1"/>
      <c r="E45" s="1"/>
      <c r="F45" s="1" t="s">
        <v>12</v>
      </c>
      <c r="G45" s="1"/>
      <c r="H45" s="1"/>
      <c r="I45" s="1" t="s">
        <v>13</v>
      </c>
      <c r="J45" s="1"/>
      <c r="K45" s="2" t="s">
        <v>14</v>
      </c>
      <c r="L45" s="16">
        <f>VLOOKUP(B45,'[5]report (2)'!$C$4:$I$56,7,0)</f>
        <v>74</v>
      </c>
      <c r="M45" s="1" t="s">
        <v>12</v>
      </c>
      <c r="N45" s="17"/>
      <c r="O45" s="19" t="s">
        <v>14</v>
      </c>
      <c r="P45" s="47">
        <f>VLOOKUP(B45,'[1]report (1)'!$C$4:$I$155,7,0)</f>
        <v>68</v>
      </c>
      <c r="Q45" s="48" t="s">
        <v>15</v>
      </c>
    </row>
    <row r="46" spans="1:17" ht="15.75" x14ac:dyDescent="0.25">
      <c r="A46" s="2">
        <v>43</v>
      </c>
      <c r="B46" s="15" t="s">
        <v>60</v>
      </c>
      <c r="C46" s="1" t="s">
        <v>12</v>
      </c>
      <c r="D46" s="1"/>
      <c r="E46" s="1"/>
      <c r="F46" s="1" t="s">
        <v>12</v>
      </c>
      <c r="G46" s="1"/>
      <c r="H46" s="1"/>
      <c r="I46" s="1" t="s">
        <v>13</v>
      </c>
      <c r="J46" s="1"/>
      <c r="K46" s="1" t="s">
        <v>12</v>
      </c>
      <c r="L46" s="16"/>
      <c r="M46" s="1" t="s">
        <v>12</v>
      </c>
      <c r="N46" s="17"/>
      <c r="O46" s="19" t="s">
        <v>14</v>
      </c>
      <c r="P46" s="47">
        <f>VLOOKUP(B46,'[1]report (1)'!$C$4:$I$155,7,0)</f>
        <v>58</v>
      </c>
      <c r="Q46" s="48" t="s">
        <v>15</v>
      </c>
    </row>
    <row r="47" spans="1:17" ht="15.75" x14ac:dyDescent="0.25">
      <c r="A47" s="2">
        <v>44</v>
      </c>
      <c r="B47" s="15" t="s">
        <v>61</v>
      </c>
      <c r="C47" s="1" t="s">
        <v>12</v>
      </c>
      <c r="D47" s="1"/>
      <c r="E47" s="1"/>
      <c r="F47" s="1" t="s">
        <v>12</v>
      </c>
      <c r="G47" s="1"/>
      <c r="H47" s="1"/>
      <c r="I47" s="1" t="s">
        <v>13</v>
      </c>
      <c r="J47" s="1"/>
      <c r="K47" s="1" t="s">
        <v>12</v>
      </c>
      <c r="L47" s="16"/>
      <c r="M47" s="2" t="s">
        <v>14</v>
      </c>
      <c r="N47" s="17">
        <f>VLOOKUP(B47,'[4]report (11)'!$C$4:$I$78,7,0)</f>
        <v>43.5</v>
      </c>
      <c r="O47" s="19" t="s">
        <v>14</v>
      </c>
      <c r="P47" s="47">
        <f>VLOOKUP(B47,'[1]report (1)'!$C$4:$I$155,7,0)</f>
        <v>42</v>
      </c>
      <c r="Q47" s="48" t="s">
        <v>18</v>
      </c>
    </row>
    <row r="48" spans="1:17" ht="15.75" x14ac:dyDescent="0.25">
      <c r="A48" s="2">
        <v>45</v>
      </c>
      <c r="B48" s="15" t="s">
        <v>62</v>
      </c>
      <c r="C48" s="2" t="s">
        <v>14</v>
      </c>
      <c r="D48" s="1">
        <f>VLOOKUP(B48,'[2]report (12)'!$C$4:$I$99,7,0)</f>
        <v>53</v>
      </c>
      <c r="E48" s="1"/>
      <c r="F48" s="1" t="s">
        <v>12</v>
      </c>
      <c r="G48" s="1"/>
      <c r="H48" s="1"/>
      <c r="I48" s="1" t="s">
        <v>13</v>
      </c>
      <c r="J48" s="1"/>
      <c r="K48" s="1" t="s">
        <v>12</v>
      </c>
      <c r="L48" s="16"/>
      <c r="M48" s="2" t="s">
        <v>14</v>
      </c>
      <c r="N48" s="17">
        <f>VLOOKUP(B48,'[4]report (11)'!$C$4:$I$78,7,0)</f>
        <v>53</v>
      </c>
      <c r="O48" s="19" t="s">
        <v>14</v>
      </c>
      <c r="P48" s="47">
        <f>VLOOKUP(B48,'[1]report (1)'!$C$4:$I$155,7,0)</f>
        <v>65</v>
      </c>
      <c r="Q48" s="48" t="s">
        <v>15</v>
      </c>
    </row>
    <row r="49" spans="1:17" ht="15.75" x14ac:dyDescent="0.25">
      <c r="A49" s="2">
        <v>46</v>
      </c>
      <c r="B49" s="15" t="s">
        <v>63</v>
      </c>
      <c r="C49" s="2" t="s">
        <v>14</v>
      </c>
      <c r="D49" s="1">
        <f>VLOOKUP(B49,'[2]report (12)'!$C$4:$I$99,7,0)</f>
        <v>40</v>
      </c>
      <c r="E49" s="1"/>
      <c r="F49" s="1" t="s">
        <v>13</v>
      </c>
      <c r="G49" s="1"/>
      <c r="H49" s="1"/>
      <c r="I49" s="1" t="s">
        <v>12</v>
      </c>
      <c r="J49" s="1"/>
      <c r="K49" s="1" t="s">
        <v>12</v>
      </c>
      <c r="L49" s="16"/>
      <c r="M49" s="1" t="s">
        <v>12</v>
      </c>
      <c r="N49" s="17"/>
      <c r="O49" s="14" t="s">
        <v>12</v>
      </c>
      <c r="P49" s="47"/>
      <c r="Q49" s="48" t="s">
        <v>18</v>
      </c>
    </row>
    <row r="50" spans="1:17" ht="15.75" x14ac:dyDescent="0.25">
      <c r="A50" s="2">
        <v>47</v>
      </c>
      <c r="B50" s="15" t="s">
        <v>64</v>
      </c>
      <c r="C50" s="2" t="s">
        <v>14</v>
      </c>
      <c r="D50" s="1">
        <f>VLOOKUP(B50,'[2]report (12)'!$C$4:$I$99,7,0)</f>
        <v>29</v>
      </c>
      <c r="E50" s="1"/>
      <c r="F50" s="1" t="s">
        <v>12</v>
      </c>
      <c r="G50" s="1"/>
      <c r="H50" s="1"/>
      <c r="I50" s="1" t="s">
        <v>13</v>
      </c>
      <c r="J50" s="1"/>
      <c r="K50" s="1" t="s">
        <v>12</v>
      </c>
      <c r="L50" s="16"/>
      <c r="M50" s="2" t="s">
        <v>14</v>
      </c>
      <c r="N50" s="17">
        <f>VLOOKUP(B50,'[4]report (11)'!$C$4:$I$78,7,0)</f>
        <v>38</v>
      </c>
      <c r="O50" s="19" t="s">
        <v>14</v>
      </c>
      <c r="P50" s="47">
        <f>VLOOKUP(B50,'[1]report (1)'!$C$4:$I$155,7,0)</f>
        <v>58</v>
      </c>
      <c r="Q50" s="48" t="s">
        <v>18</v>
      </c>
    </row>
    <row r="51" spans="1:17" ht="15.75" x14ac:dyDescent="0.25">
      <c r="A51" s="2">
        <v>48</v>
      </c>
      <c r="B51" s="15" t="s">
        <v>65</v>
      </c>
      <c r="C51" s="1" t="s">
        <v>12</v>
      </c>
      <c r="D51" s="1"/>
      <c r="E51" s="1"/>
      <c r="F51" s="1" t="s">
        <v>13</v>
      </c>
      <c r="G51" s="1"/>
      <c r="H51" s="1"/>
      <c r="I51" s="1" t="s">
        <v>12</v>
      </c>
      <c r="J51" s="1"/>
      <c r="K51" s="1" t="s">
        <v>12</v>
      </c>
      <c r="L51" s="16"/>
      <c r="M51" s="2" t="s">
        <v>14</v>
      </c>
      <c r="N51" s="17">
        <f>VLOOKUP(B51,'[4]report (11)'!$C$4:$I$78,7,0)</f>
        <v>62.5</v>
      </c>
      <c r="O51" s="14" t="s">
        <v>12</v>
      </c>
      <c r="P51" s="47"/>
      <c r="Q51" s="48" t="s">
        <v>15</v>
      </c>
    </row>
    <row r="52" spans="1:17" ht="15.75" x14ac:dyDescent="0.25">
      <c r="A52" s="2">
        <v>49</v>
      </c>
      <c r="B52" s="15" t="s">
        <v>66</v>
      </c>
      <c r="C52" s="1" t="s">
        <v>12</v>
      </c>
      <c r="D52" s="1"/>
      <c r="E52" s="1"/>
      <c r="F52" s="1" t="s">
        <v>12</v>
      </c>
      <c r="G52" s="1"/>
      <c r="H52" s="1"/>
      <c r="I52" s="1" t="s">
        <v>13</v>
      </c>
      <c r="J52" s="1"/>
      <c r="K52" s="1" t="s">
        <v>12</v>
      </c>
      <c r="L52" s="16"/>
      <c r="M52" s="1" t="s">
        <v>12</v>
      </c>
      <c r="N52" s="17"/>
      <c r="O52" s="19" t="s">
        <v>14</v>
      </c>
      <c r="P52" s="47">
        <f>VLOOKUP(B52,'[1]report (1)'!$C$4:$I$155,7,0)</f>
        <v>63</v>
      </c>
      <c r="Q52" s="48" t="s">
        <v>15</v>
      </c>
    </row>
    <row r="53" spans="1:17" ht="15.75" x14ac:dyDescent="0.25">
      <c r="A53" s="2">
        <v>50</v>
      </c>
      <c r="B53" s="15" t="s">
        <v>67</v>
      </c>
      <c r="C53" s="1" t="s">
        <v>12</v>
      </c>
      <c r="D53" s="1"/>
      <c r="E53" s="18"/>
      <c r="F53" s="1" t="s">
        <v>12</v>
      </c>
      <c r="G53" s="1"/>
      <c r="H53" s="1"/>
      <c r="I53" s="1" t="s">
        <v>13</v>
      </c>
      <c r="J53" s="1"/>
      <c r="K53" s="1" t="s">
        <v>12</v>
      </c>
      <c r="L53" s="16"/>
      <c r="M53" s="1" t="s">
        <v>12</v>
      </c>
      <c r="N53" s="17"/>
      <c r="O53" s="19" t="s">
        <v>14</v>
      </c>
      <c r="P53" s="47">
        <f>VLOOKUP(B53,'[1]report (1)'!$C$4:$I$155,7,0)</f>
        <v>65</v>
      </c>
      <c r="Q53" s="48" t="s">
        <v>15</v>
      </c>
    </row>
    <row r="54" spans="1:17" ht="15.75" x14ac:dyDescent="0.25">
      <c r="A54" s="2">
        <v>51</v>
      </c>
      <c r="B54" s="15" t="s">
        <v>68</v>
      </c>
      <c r="C54" s="1" t="s">
        <v>17</v>
      </c>
      <c r="D54" s="1"/>
      <c r="E54" s="18"/>
      <c r="F54" s="1" t="s">
        <v>12</v>
      </c>
      <c r="G54" s="1"/>
      <c r="H54" s="1"/>
      <c r="I54" s="1" t="s">
        <v>13</v>
      </c>
      <c r="J54" s="1"/>
      <c r="K54" s="1" t="s">
        <v>12</v>
      </c>
      <c r="L54" s="16"/>
      <c r="M54" s="1" t="s">
        <v>17</v>
      </c>
      <c r="N54" s="17"/>
      <c r="O54" s="19" t="s">
        <v>17</v>
      </c>
      <c r="P54" s="47"/>
      <c r="Q54" s="48" t="s">
        <v>23</v>
      </c>
    </row>
    <row r="55" spans="1:17" ht="15.75" x14ac:dyDescent="0.25">
      <c r="A55" s="2">
        <v>52</v>
      </c>
      <c r="B55" s="15" t="s">
        <v>69</v>
      </c>
      <c r="C55" s="2" t="s">
        <v>14</v>
      </c>
      <c r="D55" s="1" t="s">
        <v>17</v>
      </c>
      <c r="E55" s="1"/>
      <c r="F55" s="1" t="s">
        <v>13</v>
      </c>
      <c r="G55" s="1"/>
      <c r="H55" s="1"/>
      <c r="I55" s="2" t="s">
        <v>14</v>
      </c>
      <c r="J55" s="1">
        <f>VLOOKUP(B55,'[6]report (3)'!$C$4:$I$10,7,0)</f>
        <v>62.5</v>
      </c>
      <c r="K55" s="2" t="s">
        <v>14</v>
      </c>
      <c r="L55" s="16">
        <f>VLOOKUP(B55,'[5]report (2)'!$C$4:$I$56,7,0)</f>
        <v>80</v>
      </c>
      <c r="M55" s="2" t="s">
        <v>14</v>
      </c>
      <c r="N55" s="17">
        <f>VLOOKUP(B55,'[4]report (11)'!$C$4:$I$78,7,0)</f>
        <v>66.5</v>
      </c>
      <c r="O55" s="19" t="s">
        <v>14</v>
      </c>
      <c r="P55" s="47">
        <f>VLOOKUP(B55,'[1]report (1)'!$C$4:$I$155,7,0)</f>
        <v>74</v>
      </c>
      <c r="Q55" s="48" t="s">
        <v>18</v>
      </c>
    </row>
    <row r="56" spans="1:17" ht="15.75" x14ac:dyDescent="0.25">
      <c r="A56" s="2">
        <v>53</v>
      </c>
      <c r="B56" s="15" t="s">
        <v>70</v>
      </c>
      <c r="C56" s="2" t="s">
        <v>14</v>
      </c>
      <c r="D56" s="1">
        <f>VLOOKUP(B56,'[2]report (12)'!$C$4:$I$99,7,0)</f>
        <v>35</v>
      </c>
      <c r="E56" s="1"/>
      <c r="F56" s="1" t="s">
        <v>12</v>
      </c>
      <c r="G56" s="1"/>
      <c r="H56" s="1"/>
      <c r="I56" s="1" t="s">
        <v>13</v>
      </c>
      <c r="J56" s="1"/>
      <c r="K56" s="1" t="s">
        <v>12</v>
      </c>
      <c r="L56" s="16"/>
      <c r="M56" s="2" t="s">
        <v>14</v>
      </c>
      <c r="N56" s="17">
        <f>VLOOKUP(B56,'[4]report (11)'!$C$4:$I$78,7,0)</f>
        <v>51.5</v>
      </c>
      <c r="O56" s="19" t="s">
        <v>14</v>
      </c>
      <c r="P56" s="47">
        <f>VLOOKUP(B56,'[1]report (1)'!$C$4:$I$155,7,0)</f>
        <v>54</v>
      </c>
      <c r="Q56" s="48" t="s">
        <v>18</v>
      </c>
    </row>
    <row r="57" spans="1:17" ht="15.75" x14ac:dyDescent="0.25">
      <c r="A57" s="2">
        <v>54</v>
      </c>
      <c r="B57" s="15" t="s">
        <v>71</v>
      </c>
      <c r="C57" s="1" t="s">
        <v>12</v>
      </c>
      <c r="D57" s="1"/>
      <c r="E57" s="18"/>
      <c r="F57" s="1" t="s">
        <v>12</v>
      </c>
      <c r="G57" s="1"/>
      <c r="H57" s="1"/>
      <c r="I57" s="1" t="s">
        <v>13</v>
      </c>
      <c r="J57" s="1"/>
      <c r="K57" s="1" t="s">
        <v>12</v>
      </c>
      <c r="L57" s="16"/>
      <c r="M57" s="1" t="s">
        <v>12</v>
      </c>
      <c r="N57" s="17"/>
      <c r="O57" s="19" t="s">
        <v>14</v>
      </c>
      <c r="P57" s="47">
        <f>VLOOKUP(B57,'[1]report (1)'!$C$4:$I$155,7,0)</f>
        <v>63</v>
      </c>
      <c r="Q57" s="48" t="s">
        <v>15</v>
      </c>
    </row>
    <row r="58" spans="1:17" ht="15.75" x14ac:dyDescent="0.25">
      <c r="A58" s="2">
        <v>55</v>
      </c>
      <c r="B58" s="15" t="s">
        <v>72</v>
      </c>
      <c r="C58" s="2" t="s">
        <v>14</v>
      </c>
      <c r="D58" s="1">
        <f>VLOOKUP(B58,'[2]report (12)'!$C$4:$I$99,7,0)</f>
        <v>65</v>
      </c>
      <c r="E58" s="1"/>
      <c r="F58" s="1" t="s">
        <v>12</v>
      </c>
      <c r="G58" s="1"/>
      <c r="H58" s="1"/>
      <c r="I58" s="1" t="s">
        <v>13</v>
      </c>
      <c r="J58" s="1"/>
      <c r="K58" s="1" t="s">
        <v>12</v>
      </c>
      <c r="L58" s="16"/>
      <c r="M58" s="2" t="s">
        <v>14</v>
      </c>
      <c r="N58" s="17">
        <f>VLOOKUP(B58,'[4]report (11)'!$C$4:$I$78,7,0)</f>
        <v>50</v>
      </c>
      <c r="O58" s="19" t="s">
        <v>14</v>
      </c>
      <c r="P58" s="47">
        <f>VLOOKUP(B58,'[1]report (1)'!$C$4:$I$155,7,0)</f>
        <v>60</v>
      </c>
      <c r="Q58" s="48" t="s">
        <v>15</v>
      </c>
    </row>
    <row r="59" spans="1:17" ht="15.75" x14ac:dyDescent="0.25">
      <c r="A59" s="2">
        <v>56</v>
      </c>
      <c r="B59" s="15" t="s">
        <v>73</v>
      </c>
      <c r="C59" s="2" t="s">
        <v>14</v>
      </c>
      <c r="D59" s="1">
        <f>VLOOKUP(B59,'[2]report (12)'!$C$4:$I$99,7,0)</f>
        <v>56</v>
      </c>
      <c r="E59" s="2" t="s">
        <v>14</v>
      </c>
      <c r="F59" s="1">
        <f>VLOOKUP(B59,'[3]report (2)'!$C$3:$K$45,9,0)</f>
        <v>41</v>
      </c>
      <c r="G59" s="1">
        <f>VLOOKUP(B59,'[3]report (2)'!$C$3:$L$45,10,0)</f>
        <v>20</v>
      </c>
      <c r="H59" s="1">
        <f t="shared" si="0"/>
        <v>61</v>
      </c>
      <c r="I59" s="1" t="s">
        <v>13</v>
      </c>
      <c r="J59" s="1"/>
      <c r="K59" s="2" t="s">
        <v>14</v>
      </c>
      <c r="L59" s="16">
        <f>VLOOKUP(B59,'[5]report (2)'!$C$4:$I$56,7,0)</f>
        <v>72</v>
      </c>
      <c r="M59" s="2" t="s">
        <v>14</v>
      </c>
      <c r="N59" s="17">
        <f>VLOOKUP(B59,'[4]report (11)'!$C$4:$I$78,7,0)</f>
        <v>55</v>
      </c>
      <c r="O59" s="19" t="s">
        <v>14</v>
      </c>
      <c r="P59" s="47">
        <f>VLOOKUP(B59,'[1]report (1)'!$C$4:$I$155,7,0)</f>
        <v>64</v>
      </c>
      <c r="Q59" s="48" t="s">
        <v>15</v>
      </c>
    </row>
    <row r="60" spans="1:17" ht="15.75" x14ac:dyDescent="0.25">
      <c r="A60" s="2">
        <v>57</v>
      </c>
      <c r="B60" s="15" t="s">
        <v>74</v>
      </c>
      <c r="C60" s="1" t="s">
        <v>12</v>
      </c>
      <c r="D60" s="1"/>
      <c r="E60" s="1"/>
      <c r="F60" s="1" t="s">
        <v>12</v>
      </c>
      <c r="G60" s="1"/>
      <c r="H60" s="1"/>
      <c r="I60" s="1" t="s">
        <v>13</v>
      </c>
      <c r="J60" s="1"/>
      <c r="K60" s="1" t="s">
        <v>12</v>
      </c>
      <c r="L60" s="16"/>
      <c r="M60" s="1" t="s">
        <v>12</v>
      </c>
      <c r="N60" s="17"/>
      <c r="O60" s="19" t="s">
        <v>14</v>
      </c>
      <c r="P60" s="47">
        <f>VLOOKUP(B60,'[1]report (1)'!$C$4:$I$155,7,0)</f>
        <v>58</v>
      </c>
      <c r="Q60" s="48" t="s">
        <v>15</v>
      </c>
    </row>
    <row r="61" spans="1:17" ht="15.75" x14ac:dyDescent="0.25">
      <c r="A61" s="2">
        <v>58</v>
      </c>
      <c r="B61" s="15" t="s">
        <v>75</v>
      </c>
      <c r="C61" s="2" t="s">
        <v>14</v>
      </c>
      <c r="D61" s="1">
        <f>VLOOKUP(B61,'[2]report (12)'!$C$4:$I$99,7,0)</f>
        <v>50</v>
      </c>
      <c r="E61" s="1"/>
      <c r="F61" s="1" t="s">
        <v>12</v>
      </c>
      <c r="G61" s="1"/>
      <c r="H61" s="1"/>
      <c r="I61" s="1" t="s">
        <v>13</v>
      </c>
      <c r="J61" s="1"/>
      <c r="K61" s="1" t="s">
        <v>12</v>
      </c>
      <c r="L61" s="16"/>
      <c r="M61" s="30" t="s">
        <v>14</v>
      </c>
      <c r="N61" s="17">
        <v>50</v>
      </c>
      <c r="O61" s="19" t="s">
        <v>14</v>
      </c>
      <c r="P61" s="47">
        <f>VLOOKUP(B61,'[1]report (1)'!$C$4:$I$155,7,0)</f>
        <v>69</v>
      </c>
      <c r="Q61" s="48" t="s">
        <v>15</v>
      </c>
    </row>
    <row r="62" spans="1:17" ht="15.75" x14ac:dyDescent="0.25">
      <c r="A62" s="2">
        <v>59</v>
      </c>
      <c r="B62" s="15" t="s">
        <v>76</v>
      </c>
      <c r="C62" s="1" t="s">
        <v>12</v>
      </c>
      <c r="D62" s="1"/>
      <c r="E62" s="18"/>
      <c r="F62" s="1" t="s">
        <v>12</v>
      </c>
      <c r="G62" s="1"/>
      <c r="H62" s="1"/>
      <c r="I62" s="1" t="s">
        <v>13</v>
      </c>
      <c r="J62" s="1"/>
      <c r="K62" s="1" t="s">
        <v>12</v>
      </c>
      <c r="L62" s="16"/>
      <c r="M62" s="1" t="s">
        <v>12</v>
      </c>
      <c r="N62" s="17"/>
      <c r="O62" s="19" t="s">
        <v>14</v>
      </c>
      <c r="P62" s="47">
        <f>VLOOKUP(B62,'[1]report (1)'!$C$4:$I$155,7,0)</f>
        <v>71</v>
      </c>
      <c r="Q62" s="48" t="s">
        <v>15</v>
      </c>
    </row>
    <row r="63" spans="1:17" ht="15.75" x14ac:dyDescent="0.25">
      <c r="A63" s="2">
        <v>60</v>
      </c>
      <c r="B63" s="15" t="s">
        <v>77</v>
      </c>
      <c r="C63" s="1" t="s">
        <v>12</v>
      </c>
      <c r="D63" s="1"/>
      <c r="E63" s="18"/>
      <c r="F63" s="1" t="s">
        <v>12</v>
      </c>
      <c r="G63" s="1"/>
      <c r="H63" s="1"/>
      <c r="I63" s="1" t="s">
        <v>13</v>
      </c>
      <c r="J63" s="1"/>
      <c r="K63" s="1" t="s">
        <v>12</v>
      </c>
      <c r="L63" s="16"/>
      <c r="M63" s="1" t="s">
        <v>12</v>
      </c>
      <c r="N63" s="17"/>
      <c r="O63" s="19" t="s">
        <v>14</v>
      </c>
      <c r="P63" s="47">
        <f>VLOOKUP(B63,'[1]report (1)'!$C$4:$I$155,7,0)</f>
        <v>64</v>
      </c>
      <c r="Q63" s="48" t="s">
        <v>15</v>
      </c>
    </row>
    <row r="64" spans="1:17" ht="15" x14ac:dyDescent="0.2">
      <c r="A64" s="2">
        <v>61</v>
      </c>
      <c r="B64" s="6" t="s">
        <v>78</v>
      </c>
      <c r="C64" s="2" t="s">
        <v>14</v>
      </c>
      <c r="D64" s="1">
        <f>VLOOKUP(B64,'[2]report (12)'!$C$4:$I$99,7,0)</f>
        <v>39</v>
      </c>
      <c r="E64" s="2" t="s">
        <v>14</v>
      </c>
      <c r="F64" s="1">
        <f>VLOOKUP(B64,'[3]report (2)'!$C$3:$K$45,9,0)</f>
        <v>32</v>
      </c>
      <c r="G64" s="1">
        <f>VLOOKUP(B64,'[3]report (2)'!$C$3:$L$45,10,0)</f>
        <v>18</v>
      </c>
      <c r="H64" s="1">
        <f t="shared" si="0"/>
        <v>50</v>
      </c>
      <c r="I64" s="1" t="s">
        <v>13</v>
      </c>
      <c r="J64" s="1"/>
      <c r="K64" s="2" t="s">
        <v>14</v>
      </c>
      <c r="L64" s="16">
        <f>VLOOKUP(B64,'[5]report (2)'!$C$4:$I$56,7,0)</f>
        <v>71</v>
      </c>
      <c r="M64" s="2" t="s">
        <v>14</v>
      </c>
      <c r="N64" s="17">
        <f>VLOOKUP(B64,'[4]report (11)'!$C$4:$I$78,7,0)</f>
        <v>53.5</v>
      </c>
      <c r="O64" s="19" t="s">
        <v>14</v>
      </c>
      <c r="P64" s="47">
        <f>VLOOKUP(B64,'[1]report (1)'!$C$4:$I$155,7,0)</f>
        <v>59</v>
      </c>
      <c r="Q64" s="48" t="s">
        <v>18</v>
      </c>
    </row>
    <row r="65" spans="1:19" ht="15" x14ac:dyDescent="0.2">
      <c r="A65" s="2">
        <v>62</v>
      </c>
      <c r="B65" s="20" t="s">
        <v>79</v>
      </c>
      <c r="C65" s="2" t="s">
        <v>14</v>
      </c>
      <c r="D65" s="1">
        <f>VLOOKUP(B65,'[2]report (12)'!$C$4:$I$99,7,0)</f>
        <v>55</v>
      </c>
      <c r="E65" s="2" t="s">
        <v>14</v>
      </c>
      <c r="F65" s="1">
        <f>VLOOKUP(B65,'[3]report (2)'!$C$3:$K$45,9,0)</f>
        <v>49</v>
      </c>
      <c r="G65" s="1">
        <f>VLOOKUP(B65,'[3]report (2)'!$C$3:$L$45,10,0)</f>
        <v>22.25</v>
      </c>
      <c r="H65" s="1">
        <f t="shared" si="0"/>
        <v>71.25</v>
      </c>
      <c r="I65" s="1" t="s">
        <v>13</v>
      </c>
      <c r="J65" s="1"/>
      <c r="K65" s="1" t="s">
        <v>12</v>
      </c>
      <c r="L65" s="16"/>
      <c r="M65" s="1" t="s">
        <v>12</v>
      </c>
      <c r="N65" s="17"/>
      <c r="O65" s="19" t="s">
        <v>14</v>
      </c>
      <c r="P65" s="47">
        <f>VLOOKUP(B65,'[1]report (1)'!$C$4:$I$155,7,0)</f>
        <v>70</v>
      </c>
      <c r="Q65" s="48" t="s">
        <v>15</v>
      </c>
    </row>
    <row r="66" spans="1:19" ht="15.75" x14ac:dyDescent="0.25">
      <c r="A66" s="2">
        <v>63</v>
      </c>
      <c r="B66" s="15" t="s">
        <v>80</v>
      </c>
      <c r="C66" s="2" t="s">
        <v>14</v>
      </c>
      <c r="D66" s="1">
        <f>VLOOKUP(B66,'[2]report (12)'!$C$4:$I$99,7,0)</f>
        <v>52</v>
      </c>
      <c r="E66" s="1"/>
      <c r="F66" s="1" t="s">
        <v>13</v>
      </c>
      <c r="G66" s="1"/>
      <c r="H66" s="1"/>
      <c r="I66" s="2" t="s">
        <v>14</v>
      </c>
      <c r="J66" s="1">
        <f>VLOOKUP(B66,'[6]report (3)'!$C$4:$I$10,7,0)</f>
        <v>75</v>
      </c>
      <c r="K66" s="1" t="s">
        <v>12</v>
      </c>
      <c r="L66" s="16"/>
      <c r="M66" s="1" t="s">
        <v>12</v>
      </c>
      <c r="N66" s="17"/>
      <c r="O66" s="14" t="s">
        <v>12</v>
      </c>
      <c r="P66" s="47"/>
      <c r="Q66" s="48" t="s">
        <v>15</v>
      </c>
      <c r="S66" s="31"/>
    </row>
    <row r="67" spans="1:19" ht="15.75" x14ac:dyDescent="0.25">
      <c r="A67" s="2">
        <v>64</v>
      </c>
      <c r="B67" s="15" t="s">
        <v>81</v>
      </c>
      <c r="C67" s="1" t="s">
        <v>12</v>
      </c>
      <c r="D67" s="1"/>
      <c r="E67" s="1"/>
      <c r="F67" s="1" t="s">
        <v>13</v>
      </c>
      <c r="G67" s="1"/>
      <c r="H67" s="1"/>
      <c r="I67" s="1" t="s">
        <v>12</v>
      </c>
      <c r="J67" s="1"/>
      <c r="K67" s="1" t="s">
        <v>17</v>
      </c>
      <c r="L67" s="16"/>
      <c r="M67" s="2" t="s">
        <v>14</v>
      </c>
      <c r="N67" s="17" t="s">
        <v>17</v>
      </c>
      <c r="O67" s="14" t="s">
        <v>12</v>
      </c>
      <c r="P67" s="47"/>
      <c r="Q67" s="48" t="s">
        <v>18</v>
      </c>
    </row>
    <row r="68" spans="1:19" ht="15.75" x14ac:dyDescent="0.25">
      <c r="A68" s="2">
        <v>65</v>
      </c>
      <c r="B68" s="15" t="s">
        <v>82</v>
      </c>
      <c r="C68" s="2" t="s">
        <v>14</v>
      </c>
      <c r="D68" s="1">
        <f>VLOOKUP(B68,'[2]report (12)'!$C$4:$I$99,7,0)</f>
        <v>28</v>
      </c>
      <c r="E68" s="1"/>
      <c r="F68" s="1" t="s">
        <v>13</v>
      </c>
      <c r="G68" s="1"/>
      <c r="H68" s="1"/>
      <c r="I68" s="1" t="s">
        <v>12</v>
      </c>
      <c r="J68" s="1"/>
      <c r="K68" s="2" t="s">
        <v>14</v>
      </c>
      <c r="L68" s="16">
        <f>VLOOKUP(B68,'[5]report (2)'!$C$4:$I$56,7,0)</f>
        <v>68</v>
      </c>
      <c r="M68" s="2" t="s">
        <v>14</v>
      </c>
      <c r="N68" s="17">
        <f>VLOOKUP(B68,'[4]report (11)'!$C$4:$I$78,7,0)</f>
        <v>53</v>
      </c>
      <c r="O68" s="14" t="s">
        <v>12</v>
      </c>
      <c r="P68" s="47"/>
      <c r="Q68" s="48" t="s">
        <v>18</v>
      </c>
    </row>
    <row r="69" spans="1:19" ht="15.75" x14ac:dyDescent="0.25">
      <c r="A69" s="2">
        <v>66</v>
      </c>
      <c r="B69" s="15" t="s">
        <v>83</v>
      </c>
      <c r="C69" s="2" t="s">
        <v>14</v>
      </c>
      <c r="D69" s="1">
        <f>VLOOKUP(B69,'[2]report (12)'!$C$4:$I$99,7,0)</f>
        <v>42</v>
      </c>
      <c r="E69" s="1"/>
      <c r="F69" s="1" t="s">
        <v>13</v>
      </c>
      <c r="G69" s="1"/>
      <c r="H69" s="1"/>
      <c r="I69" s="1" t="s">
        <v>12</v>
      </c>
      <c r="J69" s="1"/>
      <c r="K69" s="1" t="s">
        <v>12</v>
      </c>
      <c r="L69" s="16"/>
      <c r="M69" s="2" t="s">
        <v>14</v>
      </c>
      <c r="N69" s="17">
        <f>VLOOKUP(B69,'[4]report (11)'!$C$4:$I$78,7,0)</f>
        <v>53</v>
      </c>
      <c r="O69" s="14" t="s">
        <v>12</v>
      </c>
      <c r="P69" s="47"/>
      <c r="Q69" s="48" t="s">
        <v>18</v>
      </c>
    </row>
    <row r="70" spans="1:19" ht="15" x14ac:dyDescent="0.2">
      <c r="A70" s="2">
        <v>67</v>
      </c>
      <c r="B70" s="6" t="s">
        <v>84</v>
      </c>
      <c r="C70" s="2" t="s">
        <v>14</v>
      </c>
      <c r="D70" s="1">
        <f>VLOOKUP(B70,'[2]report (12)'!$C$4:$I$99,7,0)</f>
        <v>33</v>
      </c>
      <c r="E70" s="1"/>
      <c r="F70" s="1" t="s">
        <v>12</v>
      </c>
      <c r="G70" s="1"/>
      <c r="H70" s="1"/>
      <c r="I70" s="1" t="s">
        <v>13</v>
      </c>
      <c r="J70" s="1"/>
      <c r="K70" s="1" t="s">
        <v>12</v>
      </c>
      <c r="L70" s="16"/>
      <c r="M70" s="1" t="s">
        <v>12</v>
      </c>
      <c r="N70" s="17"/>
      <c r="O70" s="19" t="s">
        <v>14</v>
      </c>
      <c r="P70" s="47">
        <f>VLOOKUP(B70,'[1]report (1)'!$C$4:$I$155,7,0)</f>
        <v>60</v>
      </c>
      <c r="Q70" s="48" t="s">
        <v>18</v>
      </c>
    </row>
    <row r="71" spans="1:19" ht="15.75" x14ac:dyDescent="0.25">
      <c r="A71" s="2">
        <v>68</v>
      </c>
      <c r="B71" s="15" t="s">
        <v>85</v>
      </c>
      <c r="C71" s="2" t="s">
        <v>14</v>
      </c>
      <c r="D71" s="1">
        <f>VLOOKUP(B71,'[2]report (12)'!$C$4:$I$99,7,0)</f>
        <v>60</v>
      </c>
      <c r="E71" s="2" t="s">
        <v>14</v>
      </c>
      <c r="F71" s="1">
        <f>VLOOKUP(B71,'[3]report (2)'!$C$3:$K$45,9,0)</f>
        <v>50.5</v>
      </c>
      <c r="G71" s="1">
        <f>VLOOKUP(B71,'[3]report (2)'!$C$3:$L$45,10,0)</f>
        <v>14</v>
      </c>
      <c r="H71" s="1">
        <f t="shared" ref="H71:H129" si="1">SUM(F71:G71)</f>
        <v>64.5</v>
      </c>
      <c r="I71" s="1" t="s">
        <v>13</v>
      </c>
      <c r="J71" s="1"/>
      <c r="K71" s="2" t="s">
        <v>14</v>
      </c>
      <c r="L71" s="16">
        <f>VLOOKUP(B71,'[5]report (2)'!$C$4:$I$56,7,0)</f>
        <v>73</v>
      </c>
      <c r="M71" s="2" t="s">
        <v>14</v>
      </c>
      <c r="N71" s="17">
        <f>VLOOKUP(B71,'[4]report (11)'!$C$4:$I$78,7,0)</f>
        <v>59.5</v>
      </c>
      <c r="O71" s="19" t="s">
        <v>14</v>
      </c>
      <c r="P71" s="47">
        <f>VLOOKUP(B71,'[1]report (1)'!$C$4:$I$155,7,0)</f>
        <v>70</v>
      </c>
      <c r="Q71" s="48" t="s">
        <v>15</v>
      </c>
    </row>
    <row r="72" spans="1:19" ht="15" x14ac:dyDescent="0.2">
      <c r="A72" s="2">
        <v>69</v>
      </c>
      <c r="B72" s="6" t="s">
        <v>86</v>
      </c>
      <c r="C72" s="1" t="s">
        <v>12</v>
      </c>
      <c r="D72" s="1"/>
      <c r="E72" s="1"/>
      <c r="F72" s="1" t="s">
        <v>13</v>
      </c>
      <c r="G72" s="1"/>
      <c r="H72" s="1"/>
      <c r="I72" s="1" t="s">
        <v>12</v>
      </c>
      <c r="J72" s="1"/>
      <c r="K72" s="1" t="s">
        <v>12</v>
      </c>
      <c r="L72" s="16"/>
      <c r="M72" s="2" t="s">
        <v>14</v>
      </c>
      <c r="N72" s="17">
        <f>VLOOKUP(B72,'[4]report (11)'!$C$4:$I$78,7,0)</f>
        <v>36.5</v>
      </c>
      <c r="O72" s="14" t="s">
        <v>12</v>
      </c>
      <c r="P72" s="47"/>
      <c r="Q72" s="48" t="s">
        <v>18</v>
      </c>
    </row>
    <row r="73" spans="1:19" ht="15.75" x14ac:dyDescent="0.25">
      <c r="A73" s="2">
        <v>70</v>
      </c>
      <c r="B73" s="15" t="s">
        <v>87</v>
      </c>
      <c r="C73" s="1" t="s">
        <v>17</v>
      </c>
      <c r="D73" s="1"/>
      <c r="E73" s="18"/>
      <c r="F73" s="1" t="s">
        <v>13</v>
      </c>
      <c r="G73" s="1"/>
      <c r="H73" s="1"/>
      <c r="I73" s="1" t="s">
        <v>12</v>
      </c>
      <c r="J73" s="1"/>
      <c r="K73" s="1" t="s">
        <v>17</v>
      </c>
      <c r="L73" s="16"/>
      <c r="M73" s="1" t="s">
        <v>17</v>
      </c>
      <c r="N73" s="17"/>
      <c r="O73" s="19" t="s">
        <v>14</v>
      </c>
      <c r="P73" s="47" t="s">
        <v>17</v>
      </c>
      <c r="Q73" s="48" t="s">
        <v>23</v>
      </c>
    </row>
    <row r="74" spans="1:19" ht="15.75" x14ac:dyDescent="0.25">
      <c r="A74" s="2">
        <v>71</v>
      </c>
      <c r="B74" s="15" t="s">
        <v>88</v>
      </c>
      <c r="C74" s="2" t="s">
        <v>14</v>
      </c>
      <c r="D74" s="1">
        <f>VLOOKUP(B74,'[2]report (12)'!$C$4:$I$99,7,0)</f>
        <v>30</v>
      </c>
      <c r="E74" s="2" t="s">
        <v>14</v>
      </c>
      <c r="F74" s="1">
        <f>VLOOKUP(B74,'[3]report (2)'!$C$3:$K$45,9,0)</f>
        <v>38</v>
      </c>
      <c r="G74" s="1">
        <f>VLOOKUP(B74,'[3]report (2)'!$C$3:$L$45,10,0)</f>
        <v>20</v>
      </c>
      <c r="H74" s="1">
        <f t="shared" si="1"/>
        <v>58</v>
      </c>
      <c r="I74" s="1" t="s">
        <v>13</v>
      </c>
      <c r="J74" s="1"/>
      <c r="K74" s="2" t="s">
        <v>14</v>
      </c>
      <c r="L74" s="16">
        <f>VLOOKUP(B74,'[5]report (2)'!$C$4:$I$56,7,0)</f>
        <v>72</v>
      </c>
      <c r="M74" s="2" t="s">
        <v>14</v>
      </c>
      <c r="N74" s="17">
        <f>VLOOKUP(B74,'[4]report (11)'!$C$4:$I$78,7,0)</f>
        <v>41</v>
      </c>
      <c r="O74" s="19" t="s">
        <v>14</v>
      </c>
      <c r="P74" s="47">
        <f>VLOOKUP(B74,'[1]report (1)'!$C$4:$I$155,7,0)</f>
        <v>52</v>
      </c>
      <c r="Q74" s="48" t="s">
        <v>18</v>
      </c>
    </row>
    <row r="75" spans="1:19" ht="15.75" x14ac:dyDescent="0.25">
      <c r="A75" s="2">
        <v>72</v>
      </c>
      <c r="B75" s="15" t="s">
        <v>89</v>
      </c>
      <c r="C75" s="30" t="s">
        <v>14</v>
      </c>
      <c r="D75" s="1">
        <v>50</v>
      </c>
      <c r="E75" s="28"/>
      <c r="F75" s="1" t="s">
        <v>12</v>
      </c>
      <c r="G75" s="1"/>
      <c r="H75" s="1"/>
      <c r="I75" s="1" t="s">
        <v>13</v>
      </c>
      <c r="J75" s="1"/>
      <c r="K75" s="1" t="s">
        <v>12</v>
      </c>
      <c r="L75" s="16"/>
      <c r="M75" s="2" t="s">
        <v>14</v>
      </c>
      <c r="N75" s="17">
        <f>VLOOKUP(B75,'[4]report (11)'!$C$4:$I$78,7,0)</f>
        <v>54.5</v>
      </c>
      <c r="O75" s="19" t="s">
        <v>14</v>
      </c>
      <c r="P75" s="47">
        <f>VLOOKUP(B75,'[1]report (1)'!$C$4:$I$155,7,0)</f>
        <v>66</v>
      </c>
      <c r="Q75" s="49" t="s">
        <v>15</v>
      </c>
    </row>
    <row r="76" spans="1:19" ht="15.75" x14ac:dyDescent="0.25">
      <c r="A76" s="2">
        <v>73</v>
      </c>
      <c r="B76" s="15" t="s">
        <v>90</v>
      </c>
      <c r="C76" s="2" t="s">
        <v>14</v>
      </c>
      <c r="D76" s="1">
        <f>VLOOKUP(B76,'[2]report (12)'!$C$4:$I$99,7,0)</f>
        <v>6</v>
      </c>
      <c r="E76" s="1"/>
      <c r="F76" s="1" t="s">
        <v>12</v>
      </c>
      <c r="G76" s="1"/>
      <c r="H76" s="1"/>
      <c r="I76" s="1" t="s">
        <v>13</v>
      </c>
      <c r="J76" s="1"/>
      <c r="K76" s="1" t="s">
        <v>12</v>
      </c>
      <c r="L76" s="16"/>
      <c r="M76" s="1" t="s">
        <v>12</v>
      </c>
      <c r="N76" s="17"/>
      <c r="O76" s="19" t="s">
        <v>14</v>
      </c>
      <c r="P76" s="47">
        <f>VLOOKUP(B76,'[1]report (1)'!$C$4:$I$155,7,0)</f>
        <v>70</v>
      </c>
      <c r="Q76" s="48" t="s">
        <v>18</v>
      </c>
    </row>
    <row r="77" spans="1:19" ht="15.75" x14ac:dyDescent="0.25">
      <c r="A77" s="2">
        <v>74</v>
      </c>
      <c r="B77" s="15" t="s">
        <v>91</v>
      </c>
      <c r="C77" s="1" t="s">
        <v>17</v>
      </c>
      <c r="D77" s="1" t="e">
        <f>VLOOKUP(B77,'[2]report (12)'!$C$4:$I$99,7,0)</f>
        <v>#N/A</v>
      </c>
      <c r="E77" s="2" t="s">
        <v>14</v>
      </c>
      <c r="F77" s="1">
        <f>VLOOKUP(B77,'[3]report (2)'!$C$3:$K$45,9,0)</f>
        <v>37.5</v>
      </c>
      <c r="G77" s="21">
        <f>VLOOKUP(B77,'[3]report (2)'!$C$3:$L$45,10,0)</f>
        <v>0</v>
      </c>
      <c r="H77" s="1">
        <f t="shared" si="1"/>
        <v>37.5</v>
      </c>
      <c r="I77" s="1" t="s">
        <v>13</v>
      </c>
      <c r="J77" s="1"/>
      <c r="K77" s="1" t="s">
        <v>17</v>
      </c>
      <c r="L77" s="16"/>
      <c r="M77" s="1" t="s">
        <v>12</v>
      </c>
      <c r="N77" s="17"/>
      <c r="O77" s="19" t="s">
        <v>14</v>
      </c>
      <c r="P77" s="47">
        <f>VLOOKUP(B77,'[1]report (1)'!$C$4:$I$155,7,0)</f>
        <v>64</v>
      </c>
      <c r="Q77" s="48" t="s">
        <v>23</v>
      </c>
    </row>
    <row r="78" spans="1:19" ht="15" x14ac:dyDescent="0.2">
      <c r="A78" s="2">
        <v>75</v>
      </c>
      <c r="B78" s="6" t="s">
        <v>92</v>
      </c>
      <c r="C78" s="2" t="s">
        <v>14</v>
      </c>
      <c r="D78" s="1">
        <v>57</v>
      </c>
      <c r="E78" s="1"/>
      <c r="F78" s="1" t="s">
        <v>12</v>
      </c>
      <c r="G78" s="1"/>
      <c r="H78" s="1"/>
      <c r="I78" s="1" t="s">
        <v>13</v>
      </c>
      <c r="J78" s="1"/>
      <c r="K78" s="1" t="s">
        <v>12</v>
      </c>
      <c r="L78" s="16"/>
      <c r="M78" s="2" t="s">
        <v>14</v>
      </c>
      <c r="N78" s="17">
        <f>VLOOKUP(B78,'[4]report (11)'!$C$4:$I$78,7,0)</f>
        <v>38</v>
      </c>
      <c r="O78" s="19" t="s">
        <v>14</v>
      </c>
      <c r="P78" s="47">
        <f>VLOOKUP(B78,'[1]report (1)'!$C$4:$I$155,7,0)</f>
        <v>55</v>
      </c>
      <c r="Q78" s="48" t="s">
        <v>18</v>
      </c>
    </row>
    <row r="79" spans="1:19" ht="15.75" x14ac:dyDescent="0.25">
      <c r="A79" s="2">
        <v>76</v>
      </c>
      <c r="B79" s="15" t="s">
        <v>93</v>
      </c>
      <c r="C79" s="1" t="s">
        <v>12</v>
      </c>
      <c r="D79" s="1"/>
      <c r="E79" s="18"/>
      <c r="F79" s="1" t="s">
        <v>12</v>
      </c>
      <c r="G79" s="1"/>
      <c r="H79" s="1"/>
      <c r="I79" s="1" t="s">
        <v>13</v>
      </c>
      <c r="J79" s="1"/>
      <c r="K79" s="1" t="s">
        <v>12</v>
      </c>
      <c r="L79" s="16"/>
      <c r="M79" s="1" t="s">
        <v>12</v>
      </c>
      <c r="N79" s="17"/>
      <c r="O79" s="19" t="s">
        <v>14</v>
      </c>
      <c r="P79" s="47">
        <f>VLOOKUP(B79,'[1]report (1)'!$C$4:$I$155,7,0)</f>
        <v>53</v>
      </c>
      <c r="Q79" s="48" t="s">
        <v>15</v>
      </c>
    </row>
    <row r="80" spans="1:19" ht="15.75" x14ac:dyDescent="0.25">
      <c r="A80" s="2">
        <v>77</v>
      </c>
      <c r="B80" s="15" t="s">
        <v>94</v>
      </c>
      <c r="C80" s="1" t="s">
        <v>12</v>
      </c>
      <c r="D80" s="1"/>
      <c r="E80" s="18"/>
      <c r="F80" s="1" t="s">
        <v>12</v>
      </c>
      <c r="G80" s="1"/>
      <c r="H80" s="1"/>
      <c r="I80" s="1" t="s">
        <v>13</v>
      </c>
      <c r="J80" s="1"/>
      <c r="K80" s="1" t="s">
        <v>12</v>
      </c>
      <c r="L80" s="16"/>
      <c r="M80" s="1" t="s">
        <v>12</v>
      </c>
      <c r="N80" s="17"/>
      <c r="O80" s="19" t="s">
        <v>14</v>
      </c>
      <c r="P80" s="47">
        <f>VLOOKUP(B80,'[1]report (1)'!$C$4:$I$155,7,0)</f>
        <v>52</v>
      </c>
      <c r="Q80" s="48" t="s">
        <v>15</v>
      </c>
    </row>
    <row r="81" spans="1:17" ht="15" x14ac:dyDescent="0.2">
      <c r="A81" s="2">
        <v>78</v>
      </c>
      <c r="B81" s="6" t="s">
        <v>95</v>
      </c>
      <c r="C81" s="1" t="s">
        <v>12</v>
      </c>
      <c r="D81" s="1"/>
      <c r="E81" s="18"/>
      <c r="F81" s="1" t="s">
        <v>12</v>
      </c>
      <c r="G81" s="1"/>
      <c r="H81" s="1"/>
      <c r="I81" s="1" t="s">
        <v>13</v>
      </c>
      <c r="J81" s="1"/>
      <c r="K81" s="1" t="s">
        <v>12</v>
      </c>
      <c r="L81" s="16"/>
      <c r="M81" s="1" t="s">
        <v>12</v>
      </c>
      <c r="N81" s="17"/>
      <c r="O81" s="19" t="s">
        <v>14</v>
      </c>
      <c r="P81" s="47">
        <f>VLOOKUP(B81,'[1]report (1)'!$C$4:$I$155,7,0)</f>
        <v>70</v>
      </c>
      <c r="Q81" s="48" t="s">
        <v>15</v>
      </c>
    </row>
    <row r="82" spans="1:17" ht="15" x14ac:dyDescent="0.2">
      <c r="A82" s="2">
        <v>79</v>
      </c>
      <c r="B82" s="22" t="s">
        <v>96</v>
      </c>
      <c r="C82" s="44" t="s">
        <v>14</v>
      </c>
      <c r="D82" s="1">
        <v>50</v>
      </c>
      <c r="E82" s="45"/>
      <c r="F82" s="1" t="s">
        <v>12</v>
      </c>
      <c r="G82" s="1"/>
      <c r="H82" s="1"/>
      <c r="I82" s="23" t="s">
        <v>13</v>
      </c>
      <c r="J82" s="1"/>
      <c r="K82" s="24" t="s">
        <v>14</v>
      </c>
      <c r="L82" s="16">
        <f>VLOOKUP(B82,'[5]report (2)'!$C$4:$I$56,7,0)</f>
        <v>62</v>
      </c>
      <c r="M82" s="24" t="s">
        <v>14</v>
      </c>
      <c r="N82" s="17">
        <f>VLOOKUP(B82,'[4]report (11)'!$C$4:$I$78,7,0)</f>
        <v>50</v>
      </c>
      <c r="O82" s="25" t="s">
        <v>14</v>
      </c>
      <c r="P82" s="47">
        <f>VLOOKUP(B82,'[1]report (1)'!$C$4:$I$155,7,0)</f>
        <v>57</v>
      </c>
      <c r="Q82" s="49" t="s">
        <v>18</v>
      </c>
    </row>
    <row r="83" spans="1:17" ht="15" x14ac:dyDescent="0.2">
      <c r="A83" s="2">
        <v>80</v>
      </c>
      <c r="B83" s="6" t="s">
        <v>97</v>
      </c>
      <c r="C83" s="1" t="s">
        <v>17</v>
      </c>
      <c r="D83" s="1"/>
      <c r="E83" s="1"/>
      <c r="F83" s="1" t="s">
        <v>13</v>
      </c>
      <c r="G83" s="1"/>
      <c r="H83" s="1"/>
      <c r="I83" s="1" t="s">
        <v>12</v>
      </c>
      <c r="J83" s="1"/>
      <c r="K83" s="1" t="s">
        <v>12</v>
      </c>
      <c r="L83" s="16"/>
      <c r="M83" s="1" t="s">
        <v>17</v>
      </c>
      <c r="N83" s="17"/>
      <c r="O83" s="19" t="s">
        <v>14</v>
      </c>
      <c r="P83" s="47">
        <f>VLOOKUP(B83,'[1]report (1)'!$C$4:$I$155,7,0)</f>
        <v>51</v>
      </c>
      <c r="Q83" s="48" t="s">
        <v>18</v>
      </c>
    </row>
    <row r="84" spans="1:17" ht="15" x14ac:dyDescent="0.2">
      <c r="A84" s="2">
        <v>81</v>
      </c>
      <c r="B84" s="6" t="s">
        <v>98</v>
      </c>
      <c r="C84" s="1" t="s">
        <v>12</v>
      </c>
      <c r="D84" s="1"/>
      <c r="E84" s="18"/>
      <c r="F84" s="1" t="s">
        <v>12</v>
      </c>
      <c r="G84" s="1"/>
      <c r="H84" s="1"/>
      <c r="I84" s="1" t="s">
        <v>13</v>
      </c>
      <c r="J84" s="1"/>
      <c r="K84" s="1" t="s">
        <v>12</v>
      </c>
      <c r="L84" s="16"/>
      <c r="M84" s="1" t="s">
        <v>12</v>
      </c>
      <c r="N84" s="17"/>
      <c r="O84" s="19" t="s">
        <v>14</v>
      </c>
      <c r="P84" s="47">
        <f>VLOOKUP(B84,'[1]report (1)'!$C$4:$I$155,7,0)</f>
        <v>76</v>
      </c>
      <c r="Q84" s="48" t="s">
        <v>15</v>
      </c>
    </row>
    <row r="85" spans="1:17" ht="15.75" x14ac:dyDescent="0.25">
      <c r="A85" s="2">
        <v>82</v>
      </c>
      <c r="B85" s="15" t="s">
        <v>99</v>
      </c>
      <c r="C85" s="2" t="s">
        <v>14</v>
      </c>
      <c r="D85" s="1">
        <f>VLOOKUP(B85,'[2]report (12)'!$C$4:$I$99,7,0)</f>
        <v>42</v>
      </c>
      <c r="E85" s="1"/>
      <c r="F85" s="1" t="s">
        <v>12</v>
      </c>
      <c r="G85" s="1"/>
      <c r="H85" s="1"/>
      <c r="I85" s="1" t="s">
        <v>13</v>
      </c>
      <c r="J85" s="1"/>
      <c r="K85" s="1" t="s">
        <v>12</v>
      </c>
      <c r="L85" s="16"/>
      <c r="M85" s="2" t="s">
        <v>14</v>
      </c>
      <c r="N85" s="17">
        <f>VLOOKUP(B85,'[4]report (11)'!$C$4:$I$78,7,0)</f>
        <v>40.5</v>
      </c>
      <c r="O85" s="19" t="s">
        <v>14</v>
      </c>
      <c r="P85" s="47">
        <f>VLOOKUP(B85,'[1]report (1)'!$C$4:$I$155,7,0)</f>
        <v>44</v>
      </c>
      <c r="Q85" s="48" t="s">
        <v>23</v>
      </c>
    </row>
    <row r="86" spans="1:17" ht="15.75" x14ac:dyDescent="0.25">
      <c r="A86" s="2">
        <v>83</v>
      </c>
      <c r="B86" s="15" t="s">
        <v>100</v>
      </c>
      <c r="C86" s="1" t="s">
        <v>12</v>
      </c>
      <c r="D86" s="1"/>
      <c r="E86" s="26"/>
      <c r="F86" s="1" t="s">
        <v>12</v>
      </c>
      <c r="G86" s="1"/>
      <c r="H86" s="1"/>
      <c r="I86" s="1" t="s">
        <v>13</v>
      </c>
      <c r="J86" s="1"/>
      <c r="K86" s="1" t="s">
        <v>12</v>
      </c>
      <c r="L86" s="16"/>
      <c r="M86" s="1" t="s">
        <v>12</v>
      </c>
      <c r="N86" s="17"/>
      <c r="O86" s="19" t="s">
        <v>14</v>
      </c>
      <c r="P86" s="47">
        <f>VLOOKUP(B86,'[1]report (1)'!$C$4:$I$155,7,0)</f>
        <v>69</v>
      </c>
      <c r="Q86" s="48" t="s">
        <v>15</v>
      </c>
    </row>
    <row r="87" spans="1:17" ht="15" x14ac:dyDescent="0.2">
      <c r="A87" s="2">
        <v>84</v>
      </c>
      <c r="B87" s="6" t="s">
        <v>101</v>
      </c>
      <c r="C87" s="1" t="s">
        <v>12</v>
      </c>
      <c r="D87" s="1"/>
      <c r="E87" s="26"/>
      <c r="F87" s="1" t="s">
        <v>13</v>
      </c>
      <c r="G87" s="1"/>
      <c r="H87" s="1"/>
      <c r="I87" s="1" t="s">
        <v>12</v>
      </c>
      <c r="J87" s="1"/>
      <c r="K87" s="1" t="s">
        <v>12</v>
      </c>
      <c r="L87" s="16"/>
      <c r="M87" s="1" t="s">
        <v>12</v>
      </c>
      <c r="N87" s="17"/>
      <c r="O87" s="19" t="s">
        <v>14</v>
      </c>
      <c r="P87" s="47">
        <f>VLOOKUP(B87,'[1]report (1)'!$C$4:$I$155,7,0)</f>
        <v>67</v>
      </c>
      <c r="Q87" s="48" t="s">
        <v>15</v>
      </c>
    </row>
    <row r="88" spans="1:17" ht="15" x14ac:dyDescent="0.2">
      <c r="A88" s="2">
        <v>85</v>
      </c>
      <c r="B88" s="6" t="s">
        <v>102</v>
      </c>
      <c r="C88" s="1" t="s">
        <v>12</v>
      </c>
      <c r="D88" s="1"/>
      <c r="E88" s="26"/>
      <c r="F88" s="1" t="s">
        <v>12</v>
      </c>
      <c r="G88" s="1"/>
      <c r="H88" s="1"/>
      <c r="I88" s="1" t="s">
        <v>13</v>
      </c>
      <c r="J88" s="1"/>
      <c r="K88" s="1" t="s">
        <v>12</v>
      </c>
      <c r="L88" s="16"/>
      <c r="M88" s="1" t="s">
        <v>12</v>
      </c>
      <c r="N88" s="17"/>
      <c r="O88" s="19" t="s">
        <v>14</v>
      </c>
      <c r="P88" s="47">
        <f>VLOOKUP(B88,'[1]report (1)'!$C$4:$I$155,7,0)</f>
        <v>72</v>
      </c>
      <c r="Q88" s="48" t="s">
        <v>15</v>
      </c>
    </row>
    <row r="89" spans="1:17" ht="15" x14ac:dyDescent="0.2">
      <c r="A89" s="2">
        <v>86</v>
      </c>
      <c r="B89" s="1" t="s">
        <v>103</v>
      </c>
      <c r="C89" s="1" t="s">
        <v>17</v>
      </c>
      <c r="D89" s="1"/>
      <c r="E89" s="26"/>
      <c r="F89" s="1" t="s">
        <v>13</v>
      </c>
      <c r="G89" s="1"/>
      <c r="H89" s="1"/>
      <c r="I89" s="1" t="s">
        <v>12</v>
      </c>
      <c r="J89" s="1"/>
      <c r="K89" s="1" t="s">
        <v>12</v>
      </c>
      <c r="L89" s="16"/>
      <c r="M89" s="1" t="s">
        <v>17</v>
      </c>
      <c r="N89" s="17"/>
      <c r="O89" s="19" t="s">
        <v>14</v>
      </c>
      <c r="P89" s="47">
        <f>VLOOKUP(B89,'[1]report (1)'!$C$4:$I$155,7,0)</f>
        <v>57</v>
      </c>
      <c r="Q89" s="48" t="s">
        <v>18</v>
      </c>
    </row>
    <row r="90" spans="1:17" ht="15" x14ac:dyDescent="0.2">
      <c r="A90" s="2">
        <v>87</v>
      </c>
      <c r="B90" s="6" t="s">
        <v>104</v>
      </c>
      <c r="C90" s="1" t="s">
        <v>12</v>
      </c>
      <c r="D90" s="1"/>
      <c r="E90" s="26"/>
      <c r="F90" s="1" t="s">
        <v>12</v>
      </c>
      <c r="G90" s="1"/>
      <c r="H90" s="1"/>
      <c r="I90" s="1" t="s">
        <v>13</v>
      </c>
      <c r="J90" s="1"/>
      <c r="K90" s="1" t="s">
        <v>12</v>
      </c>
      <c r="L90" s="16"/>
      <c r="M90" s="1" t="s">
        <v>12</v>
      </c>
      <c r="N90" s="17"/>
      <c r="O90" s="19" t="s">
        <v>14</v>
      </c>
      <c r="P90" s="47">
        <f>VLOOKUP(B90,'[1]report (1)'!$C$4:$I$155,7,0)</f>
        <v>61</v>
      </c>
      <c r="Q90" s="48" t="s">
        <v>15</v>
      </c>
    </row>
    <row r="91" spans="1:17" ht="15" x14ac:dyDescent="0.2">
      <c r="A91" s="2">
        <v>88</v>
      </c>
      <c r="B91" s="6" t="s">
        <v>105</v>
      </c>
      <c r="C91" s="1" t="s">
        <v>14</v>
      </c>
      <c r="D91" s="1">
        <f>VLOOKUP(B91,'[2]report (12)'!$C$4:$I$99,7,0)</f>
        <v>40</v>
      </c>
      <c r="E91" s="2"/>
      <c r="F91" s="1" t="s">
        <v>13</v>
      </c>
      <c r="G91" s="1"/>
      <c r="H91" s="1"/>
      <c r="I91" s="1" t="s">
        <v>12</v>
      </c>
      <c r="J91" s="1"/>
      <c r="K91" s="1" t="s">
        <v>12</v>
      </c>
      <c r="L91" s="16"/>
      <c r="M91" s="1" t="s">
        <v>12</v>
      </c>
      <c r="N91" s="17"/>
      <c r="O91" s="14" t="s">
        <v>12</v>
      </c>
      <c r="P91" s="47"/>
      <c r="Q91" s="48" t="s">
        <v>18</v>
      </c>
    </row>
    <row r="92" spans="1:17" ht="15" x14ac:dyDescent="0.2">
      <c r="A92" s="2">
        <v>89</v>
      </c>
      <c r="B92" s="6" t="s">
        <v>106</v>
      </c>
      <c r="C92" s="1" t="s">
        <v>12</v>
      </c>
      <c r="D92" s="1"/>
      <c r="E92" s="1"/>
      <c r="F92" s="1" t="s">
        <v>12</v>
      </c>
      <c r="G92" s="1"/>
      <c r="H92" s="1"/>
      <c r="I92" s="1" t="s">
        <v>13</v>
      </c>
      <c r="J92" s="1"/>
      <c r="K92" s="1" t="s">
        <v>12</v>
      </c>
      <c r="L92" s="16"/>
      <c r="M92" s="1" t="s">
        <v>12</v>
      </c>
      <c r="N92" s="17"/>
      <c r="O92" s="19" t="s">
        <v>14</v>
      </c>
      <c r="P92" s="47">
        <f>VLOOKUP(B92,'[1]report (1)'!$C$4:$I$155,7,0)</f>
        <v>62</v>
      </c>
      <c r="Q92" s="48" t="s">
        <v>15</v>
      </c>
    </row>
    <row r="93" spans="1:17" ht="15.75" x14ac:dyDescent="0.25">
      <c r="A93" s="2">
        <v>90</v>
      </c>
      <c r="B93" s="15" t="s">
        <v>107</v>
      </c>
      <c r="C93" s="1" t="s">
        <v>12</v>
      </c>
      <c r="D93" s="1"/>
      <c r="E93" s="26"/>
      <c r="F93" s="1" t="s">
        <v>12</v>
      </c>
      <c r="G93" s="1"/>
      <c r="H93" s="1"/>
      <c r="I93" s="1" t="s">
        <v>13</v>
      </c>
      <c r="J93" s="1"/>
      <c r="K93" s="1" t="s">
        <v>12</v>
      </c>
      <c r="L93" s="16"/>
      <c r="M93" s="1" t="s">
        <v>12</v>
      </c>
      <c r="N93" s="17"/>
      <c r="O93" s="19" t="s">
        <v>14</v>
      </c>
      <c r="P93" s="47">
        <f>VLOOKUP(B93,'[1]report (1)'!$C$4:$I$155,7,0)</f>
        <v>75</v>
      </c>
      <c r="Q93" s="48" t="s">
        <v>15</v>
      </c>
    </row>
    <row r="94" spans="1:17" ht="15.75" x14ac:dyDescent="0.25">
      <c r="A94" s="2">
        <v>91</v>
      </c>
      <c r="B94" s="15" t="s">
        <v>108</v>
      </c>
      <c r="C94" s="2" t="s">
        <v>14</v>
      </c>
      <c r="D94" s="1">
        <f>VLOOKUP(B94,'[2]report (12)'!$C$4:$I$99,7,0)</f>
        <v>51</v>
      </c>
      <c r="E94" s="2" t="s">
        <v>14</v>
      </c>
      <c r="F94" s="1">
        <f>VLOOKUP(B94,'[3]report (2)'!$C$3:$K$45,9,0)</f>
        <v>35</v>
      </c>
      <c r="G94" s="1">
        <f>VLOOKUP(B94,'[3]report (2)'!$C$3:$L$45,10,0)</f>
        <v>19</v>
      </c>
      <c r="H94" s="1">
        <f t="shared" si="1"/>
        <v>54</v>
      </c>
      <c r="I94" s="1" t="s">
        <v>13</v>
      </c>
      <c r="J94" s="1"/>
      <c r="K94" s="2" t="s">
        <v>14</v>
      </c>
      <c r="L94" s="16">
        <f>VLOOKUP(B94,'[5]report (2)'!$C$4:$I$56,7,0)</f>
        <v>65</v>
      </c>
      <c r="M94" s="2" t="s">
        <v>14</v>
      </c>
      <c r="N94" s="17">
        <f>VLOOKUP(B94,'[4]report (11)'!$C$4:$I$78,7,0)</f>
        <v>51</v>
      </c>
      <c r="O94" s="19" t="s">
        <v>14</v>
      </c>
      <c r="P94" s="47">
        <f>VLOOKUP(B94,'[1]report (1)'!$C$4:$I$155,7,0)</f>
        <v>69</v>
      </c>
      <c r="Q94" s="48" t="s">
        <v>15</v>
      </c>
    </row>
    <row r="95" spans="1:17" ht="15.75" x14ac:dyDescent="0.25">
      <c r="A95" s="2">
        <v>92</v>
      </c>
      <c r="B95" s="15" t="s">
        <v>109</v>
      </c>
      <c r="C95" s="1" t="s">
        <v>17</v>
      </c>
      <c r="D95" s="1"/>
      <c r="E95" s="1" t="s">
        <v>13</v>
      </c>
      <c r="F95" s="1"/>
      <c r="G95" s="1"/>
      <c r="H95" s="1"/>
      <c r="I95" s="1" t="s">
        <v>12</v>
      </c>
      <c r="J95" s="1"/>
      <c r="K95" s="1" t="s">
        <v>12</v>
      </c>
      <c r="L95" s="16"/>
      <c r="M95" s="1" t="s">
        <v>17</v>
      </c>
      <c r="N95" s="17"/>
      <c r="O95" s="19" t="s">
        <v>14</v>
      </c>
      <c r="P95" s="47">
        <f>VLOOKUP(B95,'[1]report (1)'!$C$4:$I$155,7,0)</f>
        <v>55</v>
      </c>
      <c r="Q95" s="48" t="s">
        <v>18</v>
      </c>
    </row>
    <row r="96" spans="1:17" ht="15.75" x14ac:dyDescent="0.25">
      <c r="A96" s="2">
        <v>93</v>
      </c>
      <c r="B96" s="15" t="s">
        <v>110</v>
      </c>
      <c r="C96" s="30" t="s">
        <v>14</v>
      </c>
      <c r="D96" s="28">
        <v>50</v>
      </c>
      <c r="E96" s="30" t="s">
        <v>14</v>
      </c>
      <c r="F96" s="1">
        <f>VLOOKUP(B96,'[3]report (2)'!$C$3:$K$45,9,0)</f>
        <v>47</v>
      </c>
      <c r="G96" s="1">
        <f>VLOOKUP(B96,'[3]report (2)'!$C$3:$L$45,10,0)</f>
        <v>19</v>
      </c>
      <c r="H96" s="1">
        <f t="shared" si="1"/>
        <v>66</v>
      </c>
      <c r="I96" s="1" t="s">
        <v>13</v>
      </c>
      <c r="J96" s="1"/>
      <c r="K96" s="2" t="s">
        <v>14</v>
      </c>
      <c r="L96" s="16">
        <f>VLOOKUP(B96,'[5]report (2)'!$C$4:$I$56,7,0)</f>
        <v>67</v>
      </c>
      <c r="M96" s="2" t="s">
        <v>14</v>
      </c>
      <c r="N96" s="17">
        <f>VLOOKUP(B96,'[4]report (11)'!$C$4:$I$78,7,0)</f>
        <v>51</v>
      </c>
      <c r="O96" s="19" t="s">
        <v>14</v>
      </c>
      <c r="P96" s="47">
        <f>VLOOKUP(B96,'[1]report (1)'!$C$4:$I$155,7,0)</f>
        <v>58</v>
      </c>
      <c r="Q96" s="49" t="s">
        <v>15</v>
      </c>
    </row>
    <row r="97" spans="1:17" ht="15.75" x14ac:dyDescent="0.25">
      <c r="A97" s="2">
        <v>94</v>
      </c>
      <c r="B97" s="15" t="s">
        <v>111</v>
      </c>
      <c r="C97" s="1" t="s">
        <v>12</v>
      </c>
      <c r="D97" s="1"/>
      <c r="E97" s="1" t="s">
        <v>13</v>
      </c>
      <c r="F97" s="1"/>
      <c r="G97" s="1"/>
      <c r="H97" s="1"/>
      <c r="I97" s="1" t="s">
        <v>12</v>
      </c>
      <c r="J97" s="1"/>
      <c r="K97" s="2" t="s">
        <v>14</v>
      </c>
      <c r="L97" s="16">
        <f>VLOOKUP(B97,'[5]report (2)'!$C$4:$I$56,7,0)</f>
        <v>64</v>
      </c>
      <c r="M97" s="1" t="s">
        <v>12</v>
      </c>
      <c r="N97" s="17"/>
      <c r="O97" s="14" t="s">
        <v>12</v>
      </c>
      <c r="P97" s="47"/>
      <c r="Q97" s="48" t="s">
        <v>15</v>
      </c>
    </row>
    <row r="98" spans="1:17" ht="15.75" x14ac:dyDescent="0.25">
      <c r="A98" s="2">
        <v>95</v>
      </c>
      <c r="B98" s="15" t="s">
        <v>112</v>
      </c>
      <c r="C98" s="1" t="s">
        <v>17</v>
      </c>
      <c r="D98" s="1"/>
      <c r="E98" s="1" t="s">
        <v>17</v>
      </c>
      <c r="F98" s="1"/>
      <c r="G98" s="1"/>
      <c r="H98" s="1"/>
      <c r="I98" s="1" t="s">
        <v>13</v>
      </c>
      <c r="J98" s="1"/>
      <c r="K98" s="2" t="s">
        <v>14</v>
      </c>
      <c r="L98" s="16">
        <f>VLOOKUP(B98,'[5]report (2)'!$C$4:$I$56,7,0)</f>
        <v>69</v>
      </c>
      <c r="M98" s="1" t="s">
        <v>17</v>
      </c>
      <c r="N98" s="17"/>
      <c r="O98" s="19" t="s">
        <v>14</v>
      </c>
      <c r="P98" s="47">
        <f>VLOOKUP(B98,'[1]report (1)'!$C$4:$I$155,7,0)</f>
        <v>64</v>
      </c>
      <c r="Q98" s="48" t="s">
        <v>23</v>
      </c>
    </row>
    <row r="99" spans="1:17" ht="15.75" x14ac:dyDescent="0.25">
      <c r="A99" s="2">
        <v>96</v>
      </c>
      <c r="B99" s="15" t="s">
        <v>113</v>
      </c>
      <c r="C99" s="1" t="s">
        <v>17</v>
      </c>
      <c r="D99" s="1"/>
      <c r="E99" s="1" t="s">
        <v>17</v>
      </c>
      <c r="F99" s="1"/>
      <c r="G99" s="1"/>
      <c r="H99" s="1"/>
      <c r="I99" s="1" t="s">
        <v>13</v>
      </c>
      <c r="J99" s="1"/>
      <c r="K99" s="27" t="s">
        <v>14</v>
      </c>
      <c r="L99" s="16" t="s">
        <v>17</v>
      </c>
      <c r="M99" s="1" t="s">
        <v>17</v>
      </c>
      <c r="N99" s="17"/>
      <c r="O99" s="19" t="s">
        <v>14</v>
      </c>
      <c r="P99" s="47">
        <f>VLOOKUP(B99,'[1]report (1)'!$C$4:$I$155,7,0)</f>
        <v>52</v>
      </c>
      <c r="Q99" s="48" t="s">
        <v>23</v>
      </c>
    </row>
    <row r="100" spans="1:17" ht="15.75" x14ac:dyDescent="0.25">
      <c r="A100" s="2">
        <v>97</v>
      </c>
      <c r="B100" s="15" t="s">
        <v>114</v>
      </c>
      <c r="C100" s="2" t="s">
        <v>14</v>
      </c>
      <c r="D100" s="1">
        <f>VLOOKUP(B100,'[2]report (12)'!$C$4:$I$99,7,0)</f>
        <v>28</v>
      </c>
      <c r="E100" s="1"/>
      <c r="F100" s="1" t="s">
        <v>12</v>
      </c>
      <c r="G100" s="1"/>
      <c r="H100" s="1"/>
      <c r="I100" s="1" t="s">
        <v>13</v>
      </c>
      <c r="J100" s="1"/>
      <c r="K100" s="1" t="s">
        <v>12</v>
      </c>
      <c r="L100" s="16"/>
      <c r="M100" s="2" t="s">
        <v>14</v>
      </c>
      <c r="N100" s="17">
        <f>VLOOKUP(B100,'[4]report (11)'!$C$4:$I$78,7,0)</f>
        <v>44</v>
      </c>
      <c r="O100" s="19" t="s">
        <v>14</v>
      </c>
      <c r="P100" s="47">
        <f>VLOOKUP(B100,'[1]report (1)'!$C$4:$I$155,7,0)</f>
        <v>52</v>
      </c>
      <c r="Q100" s="48" t="s">
        <v>18</v>
      </c>
    </row>
    <row r="101" spans="1:17" ht="15.75" x14ac:dyDescent="0.25">
      <c r="A101" s="2">
        <v>98</v>
      </c>
      <c r="B101" s="15" t="s">
        <v>115</v>
      </c>
      <c r="C101" s="2" t="s">
        <v>14</v>
      </c>
      <c r="D101" s="1">
        <f>VLOOKUP(B101,'[2]report (12)'!$C$4:$I$99,7,0)</f>
        <v>54</v>
      </c>
      <c r="E101" s="1"/>
      <c r="F101" s="1" t="s">
        <v>12</v>
      </c>
      <c r="G101" s="1"/>
      <c r="H101" s="1"/>
      <c r="I101" s="1" t="s">
        <v>13</v>
      </c>
      <c r="J101" s="1"/>
      <c r="K101" s="1" t="s">
        <v>12</v>
      </c>
      <c r="L101" s="16"/>
      <c r="M101" s="1" t="s">
        <v>12</v>
      </c>
      <c r="N101" s="17"/>
      <c r="O101" s="19" t="s">
        <v>14</v>
      </c>
      <c r="P101" s="47">
        <f>VLOOKUP(B101,'[1]report (1)'!$C$4:$I$155,7,0)</f>
        <v>52</v>
      </c>
      <c r="Q101" s="48" t="s">
        <v>15</v>
      </c>
    </row>
    <row r="102" spans="1:17" ht="15.75" x14ac:dyDescent="0.25">
      <c r="A102" s="2">
        <v>99</v>
      </c>
      <c r="B102" s="15" t="s">
        <v>116</v>
      </c>
      <c r="C102" s="2" t="s">
        <v>14</v>
      </c>
      <c r="D102" s="1">
        <f>VLOOKUP(B102,'[2]report (12)'!$C$4:$I$99,7,0)</f>
        <v>50</v>
      </c>
      <c r="E102" s="2" t="s">
        <v>14</v>
      </c>
      <c r="F102" s="1">
        <f>VLOOKUP(B102,'[3]report (2)'!$C$3:$K$45,9,0)</f>
        <v>34.5</v>
      </c>
      <c r="G102" s="1">
        <f>VLOOKUP(B102,'[3]report (2)'!$C$3:$L$45,10,0)</f>
        <v>18</v>
      </c>
      <c r="H102" s="1">
        <f t="shared" si="1"/>
        <v>52.5</v>
      </c>
      <c r="I102" s="1" t="s">
        <v>13</v>
      </c>
      <c r="J102" s="1"/>
      <c r="K102" s="2" t="s">
        <v>14</v>
      </c>
      <c r="L102" s="16">
        <f>VLOOKUP(B102,'[5]report (2)'!$C$4:$I$56,7,0)</f>
        <v>69</v>
      </c>
      <c r="M102" s="2" t="s">
        <v>14</v>
      </c>
      <c r="N102" s="17">
        <f>VLOOKUP(B102,'[4]report (11)'!$C$4:$I$78,7,0)</f>
        <v>66.5</v>
      </c>
      <c r="O102" s="19" t="s">
        <v>14</v>
      </c>
      <c r="P102" s="47">
        <f>VLOOKUP(B102,'[1]report (1)'!$C$4:$I$155,7,0)</f>
        <v>70</v>
      </c>
      <c r="Q102" s="48" t="s">
        <v>15</v>
      </c>
    </row>
    <row r="103" spans="1:17" ht="15.75" x14ac:dyDescent="0.25">
      <c r="A103" s="2">
        <v>100</v>
      </c>
      <c r="B103" s="15" t="s">
        <v>117</v>
      </c>
      <c r="C103" s="2" t="s">
        <v>14</v>
      </c>
      <c r="D103" s="1">
        <f>VLOOKUP(B103,'[2]report (12)'!$C$4:$I$99,7,0)</f>
        <v>38</v>
      </c>
      <c r="E103" s="2" t="s">
        <v>14</v>
      </c>
      <c r="F103" s="1">
        <f>VLOOKUP(B103,'[3]report (2)'!$C$3:$K$45,9,0)</f>
        <v>29</v>
      </c>
      <c r="G103" s="1">
        <f>VLOOKUP(B103,'[3]report (2)'!$C$3:$L$45,10,0)</f>
        <v>13</v>
      </c>
      <c r="H103" s="1">
        <f t="shared" si="1"/>
        <v>42</v>
      </c>
      <c r="I103" s="1" t="s">
        <v>13</v>
      </c>
      <c r="J103" s="1"/>
      <c r="K103" s="2" t="s">
        <v>14</v>
      </c>
      <c r="L103" s="16">
        <f>VLOOKUP(B103,'[5]report (2)'!$C$4:$I$56,7,0)</f>
        <v>60</v>
      </c>
      <c r="M103" s="2" t="s">
        <v>14</v>
      </c>
      <c r="N103" s="17">
        <f>VLOOKUP(B103,'[4]report (11)'!$C$4:$I$78,7,0)</f>
        <v>29</v>
      </c>
      <c r="O103" s="19" t="s">
        <v>14</v>
      </c>
      <c r="P103" s="47">
        <f>VLOOKUP(B103,'[1]report (1)'!$C$4:$I$155,7,0)</f>
        <v>57</v>
      </c>
      <c r="Q103" s="48" t="s">
        <v>23</v>
      </c>
    </row>
    <row r="104" spans="1:17" ht="15.75" x14ac:dyDescent="0.25">
      <c r="A104" s="2">
        <v>101</v>
      </c>
      <c r="B104" s="15" t="s">
        <v>118</v>
      </c>
      <c r="C104" s="1" t="s">
        <v>12</v>
      </c>
      <c r="D104" s="1"/>
      <c r="E104" s="1"/>
      <c r="F104" s="1" t="s">
        <v>12</v>
      </c>
      <c r="G104" s="1"/>
      <c r="H104" s="1"/>
      <c r="I104" s="1" t="s">
        <v>13</v>
      </c>
      <c r="J104" s="1"/>
      <c r="K104" s="1" t="s">
        <v>12</v>
      </c>
      <c r="L104" s="16"/>
      <c r="M104" s="1" t="s">
        <v>12</v>
      </c>
      <c r="N104" s="17"/>
      <c r="O104" s="13" t="s">
        <v>14</v>
      </c>
      <c r="P104" s="47">
        <f>VLOOKUP(B104,'[1]report (1)'!$C$4:$I$155,7,0)</f>
        <v>64</v>
      </c>
      <c r="Q104" s="48" t="s">
        <v>15</v>
      </c>
    </row>
    <row r="105" spans="1:17" ht="15.75" x14ac:dyDescent="0.25">
      <c r="A105" s="2">
        <v>102</v>
      </c>
      <c r="B105" s="15" t="s">
        <v>119</v>
      </c>
      <c r="C105" s="6" t="s">
        <v>14</v>
      </c>
      <c r="D105" s="1">
        <f>VLOOKUP(B105,'[2]report (12)'!$C$4:$I$99,7,0)</f>
        <v>34</v>
      </c>
      <c r="E105" s="1"/>
      <c r="F105" s="1" t="s">
        <v>12</v>
      </c>
      <c r="G105" s="1"/>
      <c r="H105" s="1"/>
      <c r="I105" s="1" t="s">
        <v>13</v>
      </c>
      <c r="J105" s="1"/>
      <c r="K105" s="1" t="s">
        <v>12</v>
      </c>
      <c r="L105" s="16"/>
      <c r="M105" s="1" t="s">
        <v>12</v>
      </c>
      <c r="N105" s="17"/>
      <c r="O105" s="13" t="s">
        <v>14</v>
      </c>
      <c r="P105" s="47">
        <f>VLOOKUP(B105,'[1]report (1)'!$C$4:$I$155,7,0)</f>
        <v>70</v>
      </c>
      <c r="Q105" s="48" t="s">
        <v>18</v>
      </c>
    </row>
    <row r="106" spans="1:17" ht="15.75" x14ac:dyDescent="0.25">
      <c r="A106" s="2">
        <v>103</v>
      </c>
      <c r="B106" s="15" t="s">
        <v>120</v>
      </c>
      <c r="C106" s="1" t="s">
        <v>12</v>
      </c>
      <c r="D106" s="1"/>
      <c r="E106" s="18"/>
      <c r="F106" s="1" t="s">
        <v>12</v>
      </c>
      <c r="G106" s="1"/>
      <c r="H106" s="1"/>
      <c r="I106" s="1" t="s">
        <v>13</v>
      </c>
      <c r="J106" s="1"/>
      <c r="K106" s="1" t="s">
        <v>12</v>
      </c>
      <c r="L106" s="16"/>
      <c r="M106" s="1" t="s">
        <v>12</v>
      </c>
      <c r="N106" s="17"/>
      <c r="O106" s="13" t="s">
        <v>14</v>
      </c>
      <c r="P106" s="47">
        <f>VLOOKUP(B106,'[1]report (1)'!$C$4:$I$155,7,0)</f>
        <v>55</v>
      </c>
      <c r="Q106" s="48" t="s">
        <v>15</v>
      </c>
    </row>
    <row r="107" spans="1:17" ht="15.75" x14ac:dyDescent="0.25">
      <c r="A107" s="2">
        <v>105</v>
      </c>
      <c r="B107" s="15" t="s">
        <v>121</v>
      </c>
      <c r="C107" s="2" t="s">
        <v>14</v>
      </c>
      <c r="D107" s="1">
        <f>VLOOKUP(B107,'[2]report (12)'!$C$4:$I$99,7,0)</f>
        <v>55</v>
      </c>
      <c r="E107" s="1"/>
      <c r="F107" s="1" t="s">
        <v>12</v>
      </c>
      <c r="G107" s="1"/>
      <c r="H107" s="1"/>
      <c r="I107" s="1" t="s">
        <v>13</v>
      </c>
      <c r="J107" s="1"/>
      <c r="K107" s="1" t="s">
        <v>12</v>
      </c>
      <c r="L107" s="16"/>
      <c r="M107" s="1" t="s">
        <v>12</v>
      </c>
      <c r="N107" s="17"/>
      <c r="O107" s="19" t="s">
        <v>14</v>
      </c>
      <c r="P107" s="47">
        <f>VLOOKUP(B107,'[1]report (1)'!$C$4:$I$155,7,0)</f>
        <v>73</v>
      </c>
      <c r="Q107" s="48" t="s">
        <v>15</v>
      </c>
    </row>
    <row r="108" spans="1:17" ht="15.75" x14ac:dyDescent="0.25">
      <c r="A108" s="2">
        <v>106</v>
      </c>
      <c r="B108" s="15" t="s">
        <v>122</v>
      </c>
      <c r="C108" s="1" t="s">
        <v>12</v>
      </c>
      <c r="D108" s="1"/>
      <c r="E108" s="18"/>
      <c r="F108" s="1" t="s">
        <v>12</v>
      </c>
      <c r="G108" s="1"/>
      <c r="H108" s="1"/>
      <c r="I108" s="1" t="s">
        <v>13</v>
      </c>
      <c r="J108" s="1"/>
      <c r="K108" s="1" t="s">
        <v>12</v>
      </c>
      <c r="L108" s="16"/>
      <c r="M108" s="1" t="s">
        <v>12</v>
      </c>
      <c r="N108" s="17"/>
      <c r="O108" s="19" t="s">
        <v>14</v>
      </c>
      <c r="P108" s="47">
        <f>VLOOKUP(B108,'[1]report (1)'!$C$4:$I$155,7,0)</f>
        <v>66</v>
      </c>
      <c r="Q108" s="48" t="s">
        <v>15</v>
      </c>
    </row>
    <row r="109" spans="1:17" ht="15" x14ac:dyDescent="0.2">
      <c r="A109" s="2">
        <v>107</v>
      </c>
      <c r="B109" s="6" t="s">
        <v>123</v>
      </c>
      <c r="C109" s="2" t="s">
        <v>14</v>
      </c>
      <c r="D109" s="1">
        <f>VLOOKUP(B109,'[2]report (12)'!$C$4:$I$99,7,0)</f>
        <v>50</v>
      </c>
      <c r="E109" s="2" t="s">
        <v>14</v>
      </c>
      <c r="F109" s="1">
        <f>VLOOKUP(B109,'[3]report (2)'!$C$3:$K$45,9,0)</f>
        <v>43</v>
      </c>
      <c r="G109" s="1">
        <f>VLOOKUP(B109,'[3]report (2)'!$C$3:$L$45,10,0)</f>
        <v>16</v>
      </c>
      <c r="H109" s="1">
        <f t="shared" si="1"/>
        <v>59</v>
      </c>
      <c r="I109" s="1" t="s">
        <v>13</v>
      </c>
      <c r="J109" s="1"/>
      <c r="K109" s="2" t="s">
        <v>14</v>
      </c>
      <c r="L109" s="16">
        <f>VLOOKUP(B109,'[5]report (2)'!$C$4:$I$56,7,0)</f>
        <v>71</v>
      </c>
      <c r="M109" s="2" t="s">
        <v>14</v>
      </c>
      <c r="N109" s="17">
        <f>VLOOKUP(B109,'[4]report (11)'!$C$4:$I$78,7,0)</f>
        <v>50</v>
      </c>
      <c r="O109" s="19" t="s">
        <v>14</v>
      </c>
      <c r="P109" s="47">
        <f>VLOOKUP(B109,'[1]report (1)'!$C$4:$I$155,7,0)</f>
        <v>65</v>
      </c>
      <c r="Q109" s="48" t="s">
        <v>15</v>
      </c>
    </row>
    <row r="110" spans="1:17" ht="15.75" x14ac:dyDescent="0.25">
      <c r="A110" s="2">
        <v>108</v>
      </c>
      <c r="B110" s="15" t="s">
        <v>124</v>
      </c>
      <c r="C110" s="28" t="s">
        <v>12</v>
      </c>
      <c r="D110" s="1"/>
      <c r="E110" s="2" t="s">
        <v>14</v>
      </c>
      <c r="F110" s="1">
        <f>VLOOKUP(B110,'[3]report (2)'!$C$3:$K$45,9,0)</f>
        <v>33</v>
      </c>
      <c r="G110" s="1">
        <f>VLOOKUP(B110,'[3]report (2)'!$C$3:$L$45,10,0)</f>
        <v>18</v>
      </c>
      <c r="H110" s="1">
        <f t="shared" si="1"/>
        <v>51</v>
      </c>
      <c r="I110" s="1" t="s">
        <v>13</v>
      </c>
      <c r="J110" s="1"/>
      <c r="K110" s="2" t="s">
        <v>14</v>
      </c>
      <c r="L110" s="16">
        <f>VLOOKUP(B110,'[5]report (2)'!$C$4:$I$56,7,0)</f>
        <v>62</v>
      </c>
      <c r="M110" s="2" t="s">
        <v>14</v>
      </c>
      <c r="N110" s="17">
        <f>VLOOKUP(B110,'[4]report (11)'!$C$4:$I$78,7,0)</f>
        <v>32.5</v>
      </c>
      <c r="O110" s="29" t="s">
        <v>14</v>
      </c>
      <c r="P110" s="47">
        <v>50</v>
      </c>
      <c r="Q110" s="48" t="s">
        <v>18</v>
      </c>
    </row>
    <row r="111" spans="1:17" ht="15.75" x14ac:dyDescent="0.25">
      <c r="A111" s="2">
        <v>109</v>
      </c>
      <c r="B111" s="15" t="s">
        <v>125</v>
      </c>
      <c r="C111" s="2" t="s">
        <v>14</v>
      </c>
      <c r="D111" s="1">
        <v>50</v>
      </c>
      <c r="E111" s="28"/>
      <c r="F111" s="1" t="s">
        <v>13</v>
      </c>
      <c r="G111" s="1"/>
      <c r="H111" s="1"/>
      <c r="I111" s="2" t="s">
        <v>14</v>
      </c>
      <c r="J111" s="1">
        <f>VLOOKUP(B111,'[6]report (3)'!$C$4:$I$10,7,0)</f>
        <v>52.5</v>
      </c>
      <c r="K111" s="1" t="s">
        <v>12</v>
      </c>
      <c r="L111" s="16"/>
      <c r="M111" s="1" t="s">
        <v>12</v>
      </c>
      <c r="N111" s="17"/>
      <c r="O111" s="14" t="s">
        <v>12</v>
      </c>
      <c r="P111" s="47"/>
      <c r="Q111" s="48" t="s">
        <v>15</v>
      </c>
    </row>
    <row r="112" spans="1:17" ht="15.75" x14ac:dyDescent="0.25">
      <c r="A112" s="2">
        <v>110</v>
      </c>
      <c r="B112" s="15" t="s">
        <v>126</v>
      </c>
      <c r="C112" s="1" t="s">
        <v>12</v>
      </c>
      <c r="D112" s="1"/>
      <c r="E112" s="18"/>
      <c r="F112" s="1" t="s">
        <v>12</v>
      </c>
      <c r="G112" s="1"/>
      <c r="H112" s="1"/>
      <c r="I112" s="1" t="s">
        <v>13</v>
      </c>
      <c r="J112" s="1"/>
      <c r="K112" s="1" t="s">
        <v>12</v>
      </c>
      <c r="L112" s="16"/>
      <c r="M112" s="1" t="s">
        <v>12</v>
      </c>
      <c r="N112" s="17"/>
      <c r="O112" s="19" t="s">
        <v>14</v>
      </c>
      <c r="P112" s="47">
        <f>VLOOKUP(B112,'[1]report (1)'!$C$4:$I$155,7,0)</f>
        <v>64</v>
      </c>
      <c r="Q112" s="48" t="s">
        <v>15</v>
      </c>
    </row>
    <row r="113" spans="1:17" ht="15.75" x14ac:dyDescent="0.25">
      <c r="A113" s="2">
        <v>111</v>
      </c>
      <c r="B113" s="15" t="s">
        <v>127</v>
      </c>
      <c r="C113" s="2" t="s">
        <v>14</v>
      </c>
      <c r="D113" s="1">
        <f>VLOOKUP(B113,'[2]report (12)'!$C$4:$I$99,7,0)</f>
        <v>43</v>
      </c>
      <c r="E113" s="1"/>
      <c r="F113" s="1" t="s">
        <v>12</v>
      </c>
      <c r="G113" s="1"/>
      <c r="H113" s="1"/>
      <c r="I113" s="1" t="s">
        <v>13</v>
      </c>
      <c r="J113" s="1"/>
      <c r="K113" s="1" t="s">
        <v>12</v>
      </c>
      <c r="L113" s="16"/>
      <c r="M113" s="1" t="s">
        <v>12</v>
      </c>
      <c r="N113" s="17"/>
      <c r="O113" s="19" t="s">
        <v>14</v>
      </c>
      <c r="P113" s="47">
        <f>VLOOKUP(B113,'[1]report (1)'!$C$4:$I$155,7,0)</f>
        <v>62</v>
      </c>
      <c r="Q113" s="48" t="s">
        <v>18</v>
      </c>
    </row>
    <row r="114" spans="1:17" ht="15.75" x14ac:dyDescent="0.25">
      <c r="A114" s="2">
        <v>112</v>
      </c>
      <c r="B114" s="15" t="s">
        <v>128</v>
      </c>
      <c r="C114" s="2" t="s">
        <v>14</v>
      </c>
      <c r="D114" s="1">
        <f>VLOOKUP(B114,'[2]report (12)'!$C$4:$I$99,7,0)</f>
        <v>31</v>
      </c>
      <c r="E114" s="2" t="s">
        <v>14</v>
      </c>
      <c r="F114" s="1">
        <f>VLOOKUP(B114,'[3]report (2)'!$C$3:$K$45,9,0)</f>
        <v>56.5</v>
      </c>
      <c r="G114" s="1">
        <f>VLOOKUP(B114,'[3]report (2)'!$C$3:$L$45,10,0)</f>
        <v>17</v>
      </c>
      <c r="H114" s="1">
        <f t="shared" si="1"/>
        <v>73.5</v>
      </c>
      <c r="I114" s="1" t="s">
        <v>13</v>
      </c>
      <c r="J114" s="1"/>
      <c r="K114" s="2" t="s">
        <v>14</v>
      </c>
      <c r="L114" s="16">
        <f>VLOOKUP(B114,'[5]report (2)'!$C$4:$I$56,7,0)</f>
        <v>78</v>
      </c>
      <c r="M114" s="2" t="s">
        <v>14</v>
      </c>
      <c r="N114" s="17">
        <f>VLOOKUP(B114,'[4]report (11)'!$C$4:$I$78,7,0)</f>
        <v>64</v>
      </c>
      <c r="O114" s="19" t="s">
        <v>14</v>
      </c>
      <c r="P114" s="47">
        <f>VLOOKUP(B114,'[1]report (1)'!$C$4:$I$155,7,0)</f>
        <v>63</v>
      </c>
      <c r="Q114" s="48" t="s">
        <v>18</v>
      </c>
    </row>
    <row r="115" spans="1:17" ht="15.75" x14ac:dyDescent="0.25">
      <c r="A115" s="2">
        <v>113</v>
      </c>
      <c r="B115" s="15" t="s">
        <v>129</v>
      </c>
      <c r="C115" s="2" t="s">
        <v>14</v>
      </c>
      <c r="D115" s="1">
        <f>VLOOKUP(B115,'[2]report (12)'!$C$4:$I$99,7,0)</f>
        <v>55</v>
      </c>
      <c r="E115" s="1"/>
      <c r="F115" s="1" t="s">
        <v>12</v>
      </c>
      <c r="G115" s="1"/>
      <c r="H115" s="1"/>
      <c r="I115" s="1" t="s">
        <v>13</v>
      </c>
      <c r="J115" s="1"/>
      <c r="K115" s="1" t="s">
        <v>12</v>
      </c>
      <c r="L115" s="16"/>
      <c r="M115" s="1" t="s">
        <v>12</v>
      </c>
      <c r="N115" s="17"/>
      <c r="O115" s="19" t="s">
        <v>14</v>
      </c>
      <c r="P115" s="47">
        <f>VLOOKUP(B115,'[1]report (1)'!$C$4:$I$155,7,0)</f>
        <v>70</v>
      </c>
      <c r="Q115" s="48" t="s">
        <v>15</v>
      </c>
    </row>
    <row r="116" spans="1:17" ht="15.75" x14ac:dyDescent="0.25">
      <c r="A116" s="2">
        <v>115</v>
      </c>
      <c r="B116" s="15" t="s">
        <v>130</v>
      </c>
      <c r="C116" s="1" t="s">
        <v>12</v>
      </c>
      <c r="D116" s="1"/>
      <c r="E116" s="1"/>
      <c r="F116" s="1" t="s">
        <v>12</v>
      </c>
      <c r="G116" s="1"/>
      <c r="H116" s="1"/>
      <c r="I116" s="1" t="s">
        <v>13</v>
      </c>
      <c r="J116" s="1"/>
      <c r="K116" s="1" t="s">
        <v>12</v>
      </c>
      <c r="L116" s="16"/>
      <c r="M116" s="2" t="s">
        <v>14</v>
      </c>
      <c r="N116" s="17">
        <f>VLOOKUP(B116,'[4]report (11)'!$C$4:$I$78,7,0)</f>
        <v>35</v>
      </c>
      <c r="O116" s="29" t="s">
        <v>14</v>
      </c>
      <c r="P116" s="47" t="s">
        <v>17</v>
      </c>
      <c r="Q116" s="48" t="s">
        <v>18</v>
      </c>
    </row>
    <row r="117" spans="1:17" ht="15" x14ac:dyDescent="0.2">
      <c r="A117" s="2">
        <v>116</v>
      </c>
      <c r="B117" s="6" t="s">
        <v>131</v>
      </c>
      <c r="C117" s="2" t="s">
        <v>14</v>
      </c>
      <c r="D117" s="1">
        <f>VLOOKUP(B117,'[2]report (12)'!$C$4:$I$99,7,0)</f>
        <v>35</v>
      </c>
      <c r="E117" s="2" t="s">
        <v>14</v>
      </c>
      <c r="F117" s="1">
        <f>VLOOKUP(B117,'[3]report (2)'!$C$3:$K$45,9,0)</f>
        <v>26</v>
      </c>
      <c r="G117" s="1">
        <f>VLOOKUP(B117,'[3]report (2)'!$C$3:$L$45,10,0)</f>
        <v>13.5</v>
      </c>
      <c r="H117" s="1">
        <f t="shared" si="1"/>
        <v>39.5</v>
      </c>
      <c r="I117" s="1" t="s">
        <v>13</v>
      </c>
      <c r="J117" s="1"/>
      <c r="K117" s="2" t="s">
        <v>14</v>
      </c>
      <c r="L117" s="16">
        <f>VLOOKUP(B117,'[5]report (2)'!$C$4:$I$56,7,0)</f>
        <v>66</v>
      </c>
      <c r="M117" s="2" t="s">
        <v>14</v>
      </c>
      <c r="N117" s="17">
        <f>VLOOKUP(B117,'[4]report (11)'!$C$4:$I$78,7,0)</f>
        <v>50</v>
      </c>
      <c r="O117" s="19" t="s">
        <v>14</v>
      </c>
      <c r="P117" s="47">
        <f>VLOOKUP(B117,'[1]report (1)'!$C$4:$I$155,7,0)</f>
        <v>58</v>
      </c>
      <c r="Q117" s="48" t="s">
        <v>18</v>
      </c>
    </row>
    <row r="118" spans="1:17" ht="15.75" x14ac:dyDescent="0.25">
      <c r="A118" s="2">
        <v>117</v>
      </c>
      <c r="B118" s="15" t="s">
        <v>132</v>
      </c>
      <c r="C118" s="1" t="s">
        <v>12</v>
      </c>
      <c r="D118" s="1"/>
      <c r="E118" s="1"/>
      <c r="F118" s="1" t="s">
        <v>12</v>
      </c>
      <c r="G118" s="1"/>
      <c r="H118" s="1"/>
      <c r="I118" s="1" t="s">
        <v>13</v>
      </c>
      <c r="J118" s="1"/>
      <c r="K118" s="1" t="s">
        <v>12</v>
      </c>
      <c r="L118" s="16"/>
      <c r="M118" s="1" t="s">
        <v>12</v>
      </c>
      <c r="N118" s="17"/>
      <c r="O118" s="19" t="s">
        <v>14</v>
      </c>
      <c r="P118" s="47">
        <f>VLOOKUP(B118,'[1]report (1)'!$C$4:$I$155,7,0)</f>
        <v>68</v>
      </c>
      <c r="Q118" s="48" t="s">
        <v>15</v>
      </c>
    </row>
    <row r="119" spans="1:17" ht="15.75" x14ac:dyDescent="0.25">
      <c r="A119" s="2">
        <v>118</v>
      </c>
      <c r="B119" s="15" t="s">
        <v>133</v>
      </c>
      <c r="C119" s="30" t="s">
        <v>14</v>
      </c>
      <c r="D119" s="1">
        <v>50</v>
      </c>
      <c r="E119" s="1" t="s">
        <v>12</v>
      </c>
      <c r="F119" s="1"/>
      <c r="G119" s="1"/>
      <c r="H119" s="1"/>
      <c r="I119" s="1" t="s">
        <v>13</v>
      </c>
      <c r="J119" s="1"/>
      <c r="K119" s="1" t="s">
        <v>12</v>
      </c>
      <c r="L119" s="16"/>
      <c r="M119" s="2" t="s">
        <v>14</v>
      </c>
      <c r="N119" s="17">
        <v>52</v>
      </c>
      <c r="O119" s="19" t="s">
        <v>14</v>
      </c>
      <c r="P119" s="47">
        <f>VLOOKUP(B119,'[1]report (1)'!$C$4:$I$155,7,0)</f>
        <v>8</v>
      </c>
      <c r="Q119" s="49" t="s">
        <v>18</v>
      </c>
    </row>
    <row r="120" spans="1:17" ht="15.75" x14ac:dyDescent="0.25">
      <c r="A120" s="2">
        <v>119</v>
      </c>
      <c r="B120" s="15" t="s">
        <v>134</v>
      </c>
      <c r="C120" s="2" t="s">
        <v>14</v>
      </c>
      <c r="D120" s="1" t="s">
        <v>17</v>
      </c>
      <c r="E120" s="1"/>
      <c r="F120" s="1"/>
      <c r="G120" s="1"/>
      <c r="H120" s="1"/>
      <c r="I120" s="2" t="s">
        <v>14</v>
      </c>
      <c r="J120" s="1" t="e">
        <f>VLOOKUP(B120,'[6]report (3)'!$C$4:$I$10,7,0)</f>
        <v>#N/A</v>
      </c>
      <c r="K120" s="2" t="s">
        <v>17</v>
      </c>
      <c r="L120" s="16" t="e">
        <f>VLOOKUP(B120,'[5]report (2)'!$C$4:$I$56,7,0)</f>
        <v>#N/A</v>
      </c>
      <c r="M120" s="2" t="s">
        <v>17</v>
      </c>
      <c r="N120" s="17" t="e">
        <f>VLOOKUP(B120,'[4]report (11)'!$C$4:$I$78,7,0)</f>
        <v>#N/A</v>
      </c>
      <c r="O120" s="19" t="s">
        <v>17</v>
      </c>
      <c r="P120" s="47" t="e">
        <f>VLOOKUP(B120,'[1]report (1)'!$C$4:$I$155,7,0)</f>
        <v>#N/A</v>
      </c>
      <c r="Q120" s="48" t="s">
        <v>23</v>
      </c>
    </row>
    <row r="121" spans="1:17" ht="15.75" x14ac:dyDescent="0.25">
      <c r="A121" s="2">
        <v>120</v>
      </c>
      <c r="B121" s="15" t="s">
        <v>135</v>
      </c>
      <c r="C121" s="1" t="s">
        <v>12</v>
      </c>
      <c r="D121" s="1"/>
      <c r="E121" s="18" t="s">
        <v>12</v>
      </c>
      <c r="F121" s="1"/>
      <c r="G121" s="1"/>
      <c r="H121" s="1"/>
      <c r="I121" s="1" t="s">
        <v>13</v>
      </c>
      <c r="J121" s="1"/>
      <c r="K121" s="1" t="s">
        <v>12</v>
      </c>
      <c r="L121" s="16"/>
      <c r="M121" s="1" t="s">
        <v>12</v>
      </c>
      <c r="N121" s="17"/>
      <c r="O121" s="19" t="s">
        <v>14</v>
      </c>
      <c r="P121" s="47">
        <f>VLOOKUP(B121,'[1]report (1)'!$C$4:$I$155,7,0)</f>
        <v>39</v>
      </c>
      <c r="Q121" s="48" t="s">
        <v>18</v>
      </c>
    </row>
    <row r="122" spans="1:17" ht="15.75" x14ac:dyDescent="0.25">
      <c r="A122" s="2">
        <v>121</v>
      </c>
      <c r="B122" s="15" t="s">
        <v>136</v>
      </c>
      <c r="C122" s="2" t="s">
        <v>14</v>
      </c>
      <c r="D122" s="1">
        <f>VLOOKUP(B122,'[2]report (12)'!$C$4:$I$99,7,0)</f>
        <v>52</v>
      </c>
      <c r="E122" s="2" t="s">
        <v>14</v>
      </c>
      <c r="F122" s="1">
        <f>VLOOKUP(B122,'[3]report (2)'!$C$3:$K$45,9,0)</f>
        <v>57.5</v>
      </c>
      <c r="G122" s="1">
        <f>VLOOKUP(B122,'[3]report (2)'!$C$3:$L$45,10,0)</f>
        <v>17.5</v>
      </c>
      <c r="H122" s="1">
        <f t="shared" si="1"/>
        <v>75</v>
      </c>
      <c r="I122" s="1" t="s">
        <v>13</v>
      </c>
      <c r="J122" s="1"/>
      <c r="K122" s="2" t="s">
        <v>14</v>
      </c>
      <c r="L122" s="16">
        <f>VLOOKUP(B122,'[5]report (2)'!$C$4:$I$56,7,0)</f>
        <v>72</v>
      </c>
      <c r="M122" s="30" t="s">
        <v>14</v>
      </c>
      <c r="N122" s="17">
        <v>50</v>
      </c>
      <c r="O122" s="19" t="s">
        <v>14</v>
      </c>
      <c r="P122" s="47">
        <f>VLOOKUP(B122,'[1]report (1)'!$C$4:$I$155,7,0)</f>
        <v>56</v>
      </c>
      <c r="Q122" s="49" t="s">
        <v>15</v>
      </c>
    </row>
    <row r="123" spans="1:17" ht="15.75" x14ac:dyDescent="0.25">
      <c r="A123" s="2">
        <v>122</v>
      </c>
      <c r="B123" s="15" t="s">
        <v>137</v>
      </c>
      <c r="C123" s="1" t="s">
        <v>12</v>
      </c>
      <c r="D123" s="1"/>
      <c r="E123" s="1"/>
      <c r="F123" s="1" t="s">
        <v>12</v>
      </c>
      <c r="G123" s="1"/>
      <c r="H123" s="1"/>
      <c r="I123" s="1" t="s">
        <v>13</v>
      </c>
      <c r="J123" s="1"/>
      <c r="K123" s="1" t="s">
        <v>12</v>
      </c>
      <c r="L123" s="16"/>
      <c r="M123" s="1" t="s">
        <v>12</v>
      </c>
      <c r="N123" s="17"/>
      <c r="O123" s="29" t="s">
        <v>14</v>
      </c>
      <c r="P123" s="47" t="s">
        <v>17</v>
      </c>
      <c r="Q123" s="48" t="s">
        <v>18</v>
      </c>
    </row>
    <row r="124" spans="1:17" ht="15.75" x14ac:dyDescent="0.25">
      <c r="A124" s="2">
        <v>123</v>
      </c>
      <c r="B124" s="15" t="s">
        <v>138</v>
      </c>
      <c r="C124" s="2" t="s">
        <v>14</v>
      </c>
      <c r="D124" s="1">
        <f>VLOOKUP(B124,'[2]report (12)'!$C$4:$I$99,7,0)</f>
        <v>50</v>
      </c>
      <c r="E124" s="1"/>
      <c r="F124" s="1" t="s">
        <v>12</v>
      </c>
      <c r="G124" s="1"/>
      <c r="H124" s="1"/>
      <c r="I124" s="1" t="s">
        <v>13</v>
      </c>
      <c r="J124" s="1"/>
      <c r="K124" s="1" t="s">
        <v>12</v>
      </c>
      <c r="L124" s="16"/>
      <c r="M124" s="30" t="s">
        <v>14</v>
      </c>
      <c r="N124" s="17">
        <v>50</v>
      </c>
      <c r="O124" s="19" t="s">
        <v>14</v>
      </c>
      <c r="P124" s="47">
        <f>VLOOKUP(B124,'[1]report (1)'!$C$4:$I$155,7,0)</f>
        <v>57</v>
      </c>
      <c r="Q124" s="48" t="s">
        <v>15</v>
      </c>
    </row>
    <row r="125" spans="1:17" ht="15.75" x14ac:dyDescent="0.25">
      <c r="A125" s="2">
        <v>124</v>
      </c>
      <c r="B125" s="15" t="s">
        <v>139</v>
      </c>
      <c r="C125" s="1" t="s">
        <v>12</v>
      </c>
      <c r="D125" s="1"/>
      <c r="E125" s="18"/>
      <c r="F125" s="1" t="s">
        <v>12</v>
      </c>
      <c r="G125" s="1"/>
      <c r="H125" s="1"/>
      <c r="I125" s="1" t="s">
        <v>13</v>
      </c>
      <c r="J125" s="1"/>
      <c r="K125" s="1" t="s">
        <v>12</v>
      </c>
      <c r="L125" s="16"/>
      <c r="M125" s="1" t="s">
        <v>12</v>
      </c>
      <c r="N125" s="17"/>
      <c r="O125" s="19" t="s">
        <v>14</v>
      </c>
      <c r="P125" s="47">
        <f>VLOOKUP(B125,'[1]report (1)'!$C$4:$I$155,7,0)</f>
        <v>73</v>
      </c>
      <c r="Q125" s="48" t="s">
        <v>15</v>
      </c>
    </row>
    <row r="126" spans="1:17" ht="15.75" x14ac:dyDescent="0.25">
      <c r="A126" s="2">
        <v>125</v>
      </c>
      <c r="B126" s="15" t="s">
        <v>140</v>
      </c>
      <c r="C126" s="1" t="s">
        <v>12</v>
      </c>
      <c r="D126" s="1"/>
      <c r="E126" s="18"/>
      <c r="F126" s="1" t="s">
        <v>12</v>
      </c>
      <c r="G126" s="1"/>
      <c r="H126" s="1"/>
      <c r="I126" s="1" t="s">
        <v>13</v>
      </c>
      <c r="J126" s="1"/>
      <c r="K126" s="1" t="s">
        <v>12</v>
      </c>
      <c r="L126" s="16"/>
      <c r="M126" s="1" t="s">
        <v>12</v>
      </c>
      <c r="N126" s="17"/>
      <c r="O126" s="19" t="s">
        <v>14</v>
      </c>
      <c r="P126" s="47">
        <f>VLOOKUP(B126,'[1]report (1)'!$C$4:$I$155,7,0)</f>
        <v>68</v>
      </c>
      <c r="Q126" s="48" t="s">
        <v>15</v>
      </c>
    </row>
    <row r="127" spans="1:17" ht="15" x14ac:dyDescent="0.2">
      <c r="A127" s="2">
        <v>126</v>
      </c>
      <c r="B127" s="6" t="s">
        <v>141</v>
      </c>
      <c r="C127" s="30" t="s">
        <v>14</v>
      </c>
      <c r="D127" s="1" t="s">
        <v>17</v>
      </c>
      <c r="E127" s="1"/>
      <c r="F127" s="1" t="s">
        <v>12</v>
      </c>
      <c r="G127" s="1"/>
      <c r="H127" s="1"/>
      <c r="I127" s="1" t="s">
        <v>13</v>
      </c>
      <c r="J127" s="1"/>
      <c r="K127" s="1" t="s">
        <v>12</v>
      </c>
      <c r="L127" s="16"/>
      <c r="M127" s="2" t="s">
        <v>14</v>
      </c>
      <c r="N127" s="17">
        <f>VLOOKUP(B127,'[4]report (11)'!$C$4:$I$78,7,0)</f>
        <v>41</v>
      </c>
      <c r="O127" s="19" t="s">
        <v>14</v>
      </c>
      <c r="P127" s="47">
        <f>VLOOKUP(B127,'[1]report (1)'!$C$4:$I$155,7,0)</f>
        <v>66</v>
      </c>
      <c r="Q127" s="48" t="s">
        <v>18</v>
      </c>
    </row>
    <row r="128" spans="1:17" ht="15.75" x14ac:dyDescent="0.25">
      <c r="A128" s="2">
        <v>127</v>
      </c>
      <c r="B128" s="15" t="s">
        <v>142</v>
      </c>
      <c r="C128" s="30" t="s">
        <v>14</v>
      </c>
      <c r="D128" s="1">
        <v>50</v>
      </c>
      <c r="E128" s="28"/>
      <c r="F128" s="1" t="s">
        <v>12</v>
      </c>
      <c r="G128" s="1"/>
      <c r="H128" s="1"/>
      <c r="I128" s="1" t="s">
        <v>13</v>
      </c>
      <c r="J128" s="1"/>
      <c r="K128" s="1" t="s">
        <v>12</v>
      </c>
      <c r="L128" s="16"/>
      <c r="M128" s="1" t="s">
        <v>12</v>
      </c>
      <c r="N128" s="17"/>
      <c r="O128" s="19" t="s">
        <v>14</v>
      </c>
      <c r="P128" s="47">
        <f>VLOOKUP(B128,'[1]report (1)'!$C$4:$I$155,7,0)</f>
        <v>61</v>
      </c>
      <c r="Q128" s="49" t="s">
        <v>15</v>
      </c>
    </row>
    <row r="129" spans="1:17" ht="15.75" x14ac:dyDescent="0.25">
      <c r="A129" s="2">
        <v>128</v>
      </c>
      <c r="B129" s="15" t="s">
        <v>143</v>
      </c>
      <c r="C129" s="2" t="s">
        <v>14</v>
      </c>
      <c r="D129" s="1">
        <f>VLOOKUP(B129,'[2]report (12)'!$C$4:$I$99,7,0)</f>
        <v>50</v>
      </c>
      <c r="E129" s="2" t="s">
        <v>14</v>
      </c>
      <c r="F129" s="1">
        <f>VLOOKUP(B129,'[3]report (2)'!$C$3:$K$45,9,0)</f>
        <v>46.5</v>
      </c>
      <c r="G129" s="1">
        <f>VLOOKUP(B129,'[3]report (2)'!$C$3:$L$45,10,0)</f>
        <v>22.5</v>
      </c>
      <c r="H129" s="1">
        <f t="shared" si="1"/>
        <v>69</v>
      </c>
      <c r="I129" s="1" t="s">
        <v>13</v>
      </c>
      <c r="J129" s="1"/>
      <c r="K129" s="2" t="s">
        <v>14</v>
      </c>
      <c r="L129" s="16">
        <f>VLOOKUP(B129,'[5]report (2)'!$C$4:$I$56,7,0)</f>
        <v>79</v>
      </c>
      <c r="M129" s="2" t="s">
        <v>14</v>
      </c>
      <c r="N129" s="17">
        <f>VLOOKUP(B129,'[4]report (11)'!$C$4:$I$78,7,0)</f>
        <v>63.5</v>
      </c>
      <c r="O129" s="19" t="s">
        <v>14</v>
      </c>
      <c r="P129" s="47">
        <f>VLOOKUP(B129,'[1]report (1)'!$C$4:$I$155,7,0)</f>
        <v>72</v>
      </c>
      <c r="Q129" s="48" t="s">
        <v>15</v>
      </c>
    </row>
    <row r="130" spans="1:17" ht="15.75" x14ac:dyDescent="0.25">
      <c r="A130" s="2">
        <v>129</v>
      </c>
      <c r="B130" s="15" t="s">
        <v>144</v>
      </c>
      <c r="C130" s="1" t="s">
        <v>12</v>
      </c>
      <c r="D130" s="1"/>
      <c r="E130" s="1"/>
      <c r="F130" s="1" t="s">
        <v>12</v>
      </c>
      <c r="G130" s="1"/>
      <c r="H130" s="1"/>
      <c r="I130" s="1" t="s">
        <v>13</v>
      </c>
      <c r="J130" s="1"/>
      <c r="K130" s="1" t="s">
        <v>12</v>
      </c>
      <c r="L130" s="16"/>
      <c r="M130" s="1" t="s">
        <v>12</v>
      </c>
      <c r="N130" s="17"/>
      <c r="O130" s="29" t="s">
        <v>14</v>
      </c>
      <c r="P130" s="47" t="s">
        <v>17</v>
      </c>
      <c r="Q130" s="49" t="s">
        <v>18</v>
      </c>
    </row>
    <row r="131" spans="1:17" ht="15.75" x14ac:dyDescent="0.25">
      <c r="A131" s="2">
        <v>130</v>
      </c>
      <c r="B131" s="15" t="s">
        <v>145</v>
      </c>
      <c r="C131" s="28" t="s">
        <v>12</v>
      </c>
      <c r="D131" s="1"/>
      <c r="E131" s="18"/>
      <c r="F131" s="28" t="s">
        <v>17</v>
      </c>
      <c r="G131" s="1"/>
      <c r="H131" s="1"/>
      <c r="I131" s="1" t="s">
        <v>13</v>
      </c>
      <c r="J131" s="1"/>
      <c r="K131" s="1" t="s">
        <v>12</v>
      </c>
      <c r="L131" s="16"/>
      <c r="M131" s="1" t="s">
        <v>12</v>
      </c>
      <c r="N131" s="17"/>
      <c r="O131" s="19" t="s">
        <v>14</v>
      </c>
      <c r="P131" s="47">
        <f>VLOOKUP(B131,'[1]report (1)'!$C$4:$I$155,7,0)</f>
        <v>66</v>
      </c>
      <c r="Q131" s="49" t="s">
        <v>18</v>
      </c>
    </row>
    <row r="132" spans="1:17" ht="15.75" x14ac:dyDescent="0.25">
      <c r="A132" s="2">
        <v>131</v>
      </c>
      <c r="B132" s="15" t="s">
        <v>146</v>
      </c>
      <c r="C132" s="2" t="s">
        <v>14</v>
      </c>
      <c r="D132" s="1">
        <f>VLOOKUP(B132,'[2]report (12)'!$C$4:$I$99,7,0)</f>
        <v>55</v>
      </c>
      <c r="E132" s="2" t="s">
        <v>14</v>
      </c>
      <c r="F132" s="1">
        <f>VLOOKUP(B132,'[3]report (2)'!$C$3:$K$45,9,0)</f>
        <v>34</v>
      </c>
      <c r="G132" s="28">
        <f>VLOOKUP(B132,'[3]report (2)'!$C$3:$L$45,10,0)</f>
        <v>0</v>
      </c>
      <c r="H132" s="1">
        <f t="shared" ref="H132:H183" si="2">SUM(F132:G132)</f>
        <v>34</v>
      </c>
      <c r="I132" s="1" t="s">
        <v>13</v>
      </c>
      <c r="J132" s="1"/>
      <c r="K132" s="2" t="s">
        <v>14</v>
      </c>
      <c r="L132" s="16">
        <f>VLOOKUP(B132,'[5]report (2)'!$C$4:$I$56,7,0)</f>
        <v>72</v>
      </c>
      <c r="M132" s="2" t="s">
        <v>14</v>
      </c>
      <c r="N132" s="17">
        <f>VLOOKUP(B132,'[4]report (11)'!$C$4:$I$78,7,0)</f>
        <v>50</v>
      </c>
      <c r="O132" s="19" t="s">
        <v>14</v>
      </c>
      <c r="P132" s="47">
        <f>VLOOKUP(B132,'[1]report (1)'!$C$4:$I$155,7,0)</f>
        <v>56</v>
      </c>
      <c r="Q132" s="48" t="s">
        <v>18</v>
      </c>
    </row>
    <row r="133" spans="1:17" ht="15.75" x14ac:dyDescent="0.25">
      <c r="A133" s="2">
        <v>132</v>
      </c>
      <c r="B133" s="15" t="s">
        <v>147</v>
      </c>
      <c r="C133" s="2" t="s">
        <v>14</v>
      </c>
      <c r="D133" s="1">
        <f>VLOOKUP(B133,'[2]report (12)'!$C$4:$I$99,7,0)</f>
        <v>50</v>
      </c>
      <c r="E133" s="2" t="s">
        <v>14</v>
      </c>
      <c r="F133" s="1">
        <f>VLOOKUP(B133,'[3]report (2)'!$C$3:$K$45,9,0)</f>
        <v>46.5</v>
      </c>
      <c r="G133" s="1">
        <f>VLOOKUP(B133,'[3]report (2)'!$C$3:$L$45,10,0)</f>
        <v>22.5</v>
      </c>
      <c r="H133" s="1">
        <f t="shared" si="2"/>
        <v>69</v>
      </c>
      <c r="I133" s="1" t="s">
        <v>13</v>
      </c>
      <c r="J133" s="1"/>
      <c r="K133" s="2" t="s">
        <v>14</v>
      </c>
      <c r="L133" s="16">
        <f>VLOOKUP(B133,'[5]report (2)'!$C$4:$I$56,7,0)</f>
        <v>73</v>
      </c>
      <c r="M133" s="2" t="s">
        <v>14</v>
      </c>
      <c r="N133" s="17">
        <f>VLOOKUP(B133,'[4]report (11)'!$C$4:$I$78,7,0)</f>
        <v>53</v>
      </c>
      <c r="O133" s="19" t="s">
        <v>14</v>
      </c>
      <c r="P133" s="47">
        <f>VLOOKUP(B133,'[1]report (1)'!$C$4:$I$155,7,0)</f>
        <v>70</v>
      </c>
      <c r="Q133" s="48" t="s">
        <v>15</v>
      </c>
    </row>
    <row r="134" spans="1:17" ht="15.75" x14ac:dyDescent="0.25">
      <c r="A134" s="2">
        <v>133</v>
      </c>
      <c r="B134" s="15" t="s">
        <v>148</v>
      </c>
      <c r="C134" s="2" t="s">
        <v>14</v>
      </c>
      <c r="D134" s="1">
        <f>VLOOKUP(B134,'[2]report (12)'!$C$4:$I$99,7,0)</f>
        <v>61</v>
      </c>
      <c r="E134" s="2" t="s">
        <v>14</v>
      </c>
      <c r="F134" s="1">
        <f>VLOOKUP(B134,'[3]report (2)'!$C$3:$K$45,9,0)</f>
        <v>52</v>
      </c>
      <c r="G134" s="1">
        <f>VLOOKUP(B134,'[3]report (2)'!$C$3:$L$45,10,0)</f>
        <v>23</v>
      </c>
      <c r="H134" s="1">
        <f t="shared" si="2"/>
        <v>75</v>
      </c>
      <c r="I134" s="1" t="s">
        <v>13</v>
      </c>
      <c r="J134" s="1"/>
      <c r="K134" s="2" t="s">
        <v>14</v>
      </c>
      <c r="L134" s="16">
        <f>VLOOKUP(B134,'[5]report (2)'!$C$4:$I$56,7,0)</f>
        <v>76</v>
      </c>
      <c r="M134" s="2" t="s">
        <v>14</v>
      </c>
      <c r="N134" s="17">
        <f>VLOOKUP(B134,'[4]report (11)'!$C$4:$I$78,7,0)</f>
        <v>61</v>
      </c>
      <c r="O134" s="19" t="s">
        <v>14</v>
      </c>
      <c r="P134" s="47">
        <f>VLOOKUP(B134,'[1]report (1)'!$C$4:$I$155,7,0)</f>
        <v>68</v>
      </c>
      <c r="Q134" s="48" t="s">
        <v>15</v>
      </c>
    </row>
    <row r="135" spans="1:17" ht="15.75" x14ac:dyDescent="0.25">
      <c r="A135" s="2">
        <v>134</v>
      </c>
      <c r="B135" s="15" t="s">
        <v>149</v>
      </c>
      <c r="C135" s="1" t="s">
        <v>12</v>
      </c>
      <c r="D135" s="1"/>
      <c r="E135" s="1"/>
      <c r="F135" s="1" t="s">
        <v>13</v>
      </c>
      <c r="G135" s="1"/>
      <c r="H135" s="1"/>
      <c r="I135" s="1" t="s">
        <v>12</v>
      </c>
      <c r="J135" s="1"/>
      <c r="K135" s="1" t="s">
        <v>12</v>
      </c>
      <c r="L135" s="16"/>
      <c r="M135" s="30" t="s">
        <v>17</v>
      </c>
      <c r="N135" s="17" t="e">
        <f>VLOOKUP(B135,'[4]report (11)'!$C$4:$I$78,7,0)</f>
        <v>#N/A</v>
      </c>
      <c r="O135" s="14" t="s">
        <v>12</v>
      </c>
      <c r="P135" s="47"/>
      <c r="Q135" s="48" t="s">
        <v>18</v>
      </c>
    </row>
    <row r="136" spans="1:17" ht="15" x14ac:dyDescent="0.2">
      <c r="A136" s="2">
        <v>135</v>
      </c>
      <c r="B136" s="6" t="s">
        <v>150</v>
      </c>
      <c r="C136" s="1" t="s">
        <v>17</v>
      </c>
      <c r="D136" s="1"/>
      <c r="E136" s="2" t="s">
        <v>14</v>
      </c>
      <c r="F136" s="1">
        <f>VLOOKUP(B136,'[3]report (2)'!$C$3:$K$45,9,0)</f>
        <v>40</v>
      </c>
      <c r="G136" s="1">
        <f>VLOOKUP(B136,'[3]report (2)'!$C$3:$L$45,10,0)</f>
        <v>10</v>
      </c>
      <c r="H136" s="1">
        <f t="shared" si="2"/>
        <v>50</v>
      </c>
      <c r="I136" s="1" t="s">
        <v>13</v>
      </c>
      <c r="J136" s="1"/>
      <c r="K136" s="2" t="s">
        <v>14</v>
      </c>
      <c r="L136" s="16">
        <f>VLOOKUP(B136,'[5]report (2)'!$C$4:$I$56,7,0)</f>
        <v>67</v>
      </c>
      <c r="M136" s="1" t="s">
        <v>17</v>
      </c>
      <c r="N136" s="17"/>
      <c r="O136" s="19" t="s">
        <v>14</v>
      </c>
      <c r="P136" s="47">
        <f>VLOOKUP(B136,'[1]report (1)'!$C$4:$I$155,7,0)</f>
        <v>70</v>
      </c>
      <c r="Q136" s="48" t="s">
        <v>18</v>
      </c>
    </row>
    <row r="137" spans="1:17" ht="15.75" x14ac:dyDescent="0.25">
      <c r="A137" s="2">
        <v>136</v>
      </c>
      <c r="B137" s="15" t="s">
        <v>151</v>
      </c>
      <c r="C137" s="2" t="s">
        <v>14</v>
      </c>
      <c r="D137" s="1">
        <f>VLOOKUP(B137,'[2]report (12)'!$C$4:$I$99,7,0)</f>
        <v>50</v>
      </c>
      <c r="E137" s="1"/>
      <c r="F137" s="1" t="s">
        <v>13</v>
      </c>
      <c r="G137" s="1"/>
      <c r="H137" s="1"/>
      <c r="I137" s="2" t="s">
        <v>14</v>
      </c>
      <c r="J137" s="1">
        <f>VLOOKUP(B137,'[6]report (3)'!$C$4:$I$10,7,0)</f>
        <v>73</v>
      </c>
      <c r="K137" s="1" t="s">
        <v>12</v>
      </c>
      <c r="L137" s="16"/>
      <c r="M137" s="1" t="s">
        <v>12</v>
      </c>
      <c r="N137" s="17"/>
      <c r="O137" s="14" t="s">
        <v>12</v>
      </c>
      <c r="P137" s="47"/>
      <c r="Q137" s="48" t="s">
        <v>15</v>
      </c>
    </row>
    <row r="138" spans="1:17" ht="15.75" x14ac:dyDescent="0.25">
      <c r="A138" s="2">
        <v>137</v>
      </c>
      <c r="B138" s="15" t="s">
        <v>152</v>
      </c>
      <c r="C138" s="2" t="s">
        <v>14</v>
      </c>
      <c r="D138" s="1">
        <f>VLOOKUP(B138,'[2]report (12)'!$C$4:$I$99,7,0)</f>
        <v>61</v>
      </c>
      <c r="E138" s="1"/>
      <c r="F138" s="1" t="s">
        <v>13</v>
      </c>
      <c r="G138" s="1"/>
      <c r="H138" s="1"/>
      <c r="I138" s="2" t="s">
        <v>14</v>
      </c>
      <c r="J138" s="1">
        <f>VLOOKUP(B138,'[6]report (3)'!$C$4:$I$10,7,0)</f>
        <v>60.5</v>
      </c>
      <c r="K138" s="2" t="s">
        <v>14</v>
      </c>
      <c r="L138" s="16">
        <f>VLOOKUP(B138,'[5]report (2)'!$C$4:$I$56,7,0)</f>
        <v>82</v>
      </c>
      <c r="M138" s="2" t="s">
        <v>14</v>
      </c>
      <c r="N138" s="17">
        <f>VLOOKUP(B138,'[4]report (11)'!$C$4:$I$78,7,0)</f>
        <v>50.5</v>
      </c>
      <c r="O138" s="19" t="s">
        <v>14</v>
      </c>
      <c r="P138" s="47">
        <f>VLOOKUP(B138,'[1]report (1)'!$C$4:$I$155,7,0)</f>
        <v>67</v>
      </c>
      <c r="Q138" s="48" t="s">
        <v>15</v>
      </c>
    </row>
    <row r="139" spans="1:17" ht="15.75" x14ac:dyDescent="0.25">
      <c r="A139" s="2">
        <v>138</v>
      </c>
      <c r="B139" s="15" t="s">
        <v>153</v>
      </c>
      <c r="C139" s="1" t="s">
        <v>12</v>
      </c>
      <c r="D139" s="1"/>
      <c r="E139" s="1"/>
      <c r="F139" s="1" t="s">
        <v>12</v>
      </c>
      <c r="G139" s="1"/>
      <c r="H139" s="1"/>
      <c r="I139" s="1" t="s">
        <v>13</v>
      </c>
      <c r="J139" s="1"/>
      <c r="K139" s="1" t="s">
        <v>12</v>
      </c>
      <c r="L139" s="16"/>
      <c r="M139" s="2" t="s">
        <v>14</v>
      </c>
      <c r="N139" s="17">
        <f>VLOOKUP(B139,'[4]report (11)'!$C$4:$I$78,7,0)</f>
        <v>63.5</v>
      </c>
      <c r="O139" s="19" t="s">
        <v>14</v>
      </c>
      <c r="P139" s="47">
        <f>VLOOKUP(B139,'[1]report (1)'!$C$4:$I$155,7,0)</f>
        <v>66</v>
      </c>
      <c r="Q139" s="48" t="s">
        <v>15</v>
      </c>
    </row>
    <row r="140" spans="1:17" ht="15.75" x14ac:dyDescent="0.25">
      <c r="A140" s="2">
        <v>139</v>
      </c>
      <c r="B140" s="15" t="s">
        <v>154</v>
      </c>
      <c r="C140" s="2" t="s">
        <v>14</v>
      </c>
      <c r="D140" s="1">
        <f>VLOOKUP(B140,'[2]report (12)'!$C$4:$I$99,7,0)</f>
        <v>37</v>
      </c>
      <c r="E140" s="1"/>
      <c r="F140" s="1" t="s">
        <v>13</v>
      </c>
      <c r="G140" s="1"/>
      <c r="H140" s="1"/>
      <c r="I140" s="1" t="s">
        <v>12</v>
      </c>
      <c r="J140" s="1"/>
      <c r="K140" s="1" t="s">
        <v>12</v>
      </c>
      <c r="L140" s="16"/>
      <c r="M140" s="1" t="s">
        <v>12</v>
      </c>
      <c r="N140" s="17"/>
      <c r="O140" s="14" t="s">
        <v>12</v>
      </c>
      <c r="P140" s="47"/>
      <c r="Q140" s="48" t="s">
        <v>18</v>
      </c>
    </row>
    <row r="141" spans="1:17" ht="15" x14ac:dyDescent="0.2">
      <c r="A141" s="2">
        <v>140</v>
      </c>
      <c r="B141" s="6" t="s">
        <v>155</v>
      </c>
      <c r="C141" s="2" t="s">
        <v>14</v>
      </c>
      <c r="D141" s="1">
        <f>VLOOKUP(B141,'[2]report (12)'!$C$4:$I$99,7,0)</f>
        <v>50</v>
      </c>
      <c r="E141" s="1"/>
      <c r="F141" s="1" t="s">
        <v>13</v>
      </c>
      <c r="G141" s="1"/>
      <c r="H141" s="1"/>
      <c r="I141" s="2" t="s">
        <v>14</v>
      </c>
      <c r="J141" s="1">
        <f>VLOOKUP(B141,'[6]report (3)'!$C$4:$I$10,7,0)</f>
        <v>38</v>
      </c>
      <c r="K141" s="2" t="s">
        <v>14</v>
      </c>
      <c r="L141" s="16">
        <f>VLOOKUP(B141,'[5]report (2)'!$C$4:$I$56,7,0)</f>
        <v>68</v>
      </c>
      <c r="M141" s="2" t="s">
        <v>14</v>
      </c>
      <c r="N141" s="17">
        <f>VLOOKUP(B141,'[4]report (11)'!$C$4:$I$78,7,0)</f>
        <v>29.5</v>
      </c>
      <c r="O141" s="19" t="s">
        <v>14</v>
      </c>
      <c r="P141" s="47">
        <f>VLOOKUP(B141,'[1]report (1)'!$C$4:$I$155,7,0)</f>
        <v>60</v>
      </c>
      <c r="Q141" s="48" t="s">
        <v>18</v>
      </c>
    </row>
    <row r="142" spans="1:17" ht="15" x14ac:dyDescent="0.2">
      <c r="A142" s="2">
        <v>141</v>
      </c>
      <c r="B142" s="6" t="s">
        <v>156</v>
      </c>
      <c r="C142" s="2" t="s">
        <v>14</v>
      </c>
      <c r="D142" s="1">
        <f>VLOOKUP(B142,'[2]report (12)'!$C$4:$I$99,7,0)</f>
        <v>27</v>
      </c>
      <c r="E142" s="2" t="s">
        <v>14</v>
      </c>
      <c r="F142" s="1">
        <f>VLOOKUP(B142,'[3]report (2)'!$C$3:$K$45,9,0)</f>
        <v>0</v>
      </c>
      <c r="G142" s="1">
        <f>VLOOKUP(B142,'[3]report (2)'!$C$3:$L$45,10,0)</f>
        <v>0</v>
      </c>
      <c r="H142" s="1">
        <f t="shared" si="2"/>
        <v>0</v>
      </c>
      <c r="I142" s="1" t="s">
        <v>13</v>
      </c>
      <c r="J142" s="1"/>
      <c r="K142" s="2" t="s">
        <v>14</v>
      </c>
      <c r="L142" s="16" t="e">
        <f>VLOOKUP(B142,'[5]report (2)'!$C$4:$I$56,7,0)</f>
        <v>#N/A</v>
      </c>
      <c r="M142" s="2" t="s">
        <v>14</v>
      </c>
      <c r="N142" s="17">
        <f>VLOOKUP(B142,'[4]report (11)'!$C$4:$I$78,7,0)</f>
        <v>4</v>
      </c>
      <c r="O142" s="19" t="s">
        <v>14</v>
      </c>
      <c r="P142" s="47">
        <f>VLOOKUP(B142,'[1]report (1)'!$C$4:$I$155,7,0)</f>
        <v>0</v>
      </c>
      <c r="Q142" s="48" t="s">
        <v>23</v>
      </c>
    </row>
    <row r="143" spans="1:17" ht="15" x14ac:dyDescent="0.2">
      <c r="A143" s="2">
        <v>142</v>
      </c>
      <c r="B143" s="6" t="s">
        <v>157</v>
      </c>
      <c r="C143" s="2" t="s">
        <v>14</v>
      </c>
      <c r="D143" s="1">
        <f>VLOOKUP(B143,'[2]report (12)'!$C$4:$I$99,7,0)</f>
        <v>25</v>
      </c>
      <c r="E143" s="1"/>
      <c r="F143" s="1" t="s">
        <v>12</v>
      </c>
      <c r="G143" s="1"/>
      <c r="H143" s="1"/>
      <c r="I143" s="1" t="s">
        <v>13</v>
      </c>
      <c r="J143" s="1"/>
      <c r="K143" s="1" t="s">
        <v>12</v>
      </c>
      <c r="L143" s="16"/>
      <c r="M143" s="2" t="s">
        <v>14</v>
      </c>
      <c r="N143" s="17">
        <f>VLOOKUP(B143,'[4]report (11)'!$C$4:$I$78,7,0)</f>
        <v>50</v>
      </c>
      <c r="O143" s="19" t="s">
        <v>14</v>
      </c>
      <c r="P143" s="47">
        <f>VLOOKUP(B143,'[1]report (1)'!$C$4:$I$155,7,0)</f>
        <v>58</v>
      </c>
      <c r="Q143" s="48" t="s">
        <v>18</v>
      </c>
    </row>
    <row r="144" spans="1:17" ht="15" x14ac:dyDescent="0.2">
      <c r="A144" s="2">
        <v>143</v>
      </c>
      <c r="B144" s="6" t="s">
        <v>158</v>
      </c>
      <c r="C144" s="30" t="s">
        <v>14</v>
      </c>
      <c r="D144" s="1" t="s">
        <v>17</v>
      </c>
      <c r="E144" s="1"/>
      <c r="F144" s="1" t="s">
        <v>12</v>
      </c>
      <c r="G144" s="1"/>
      <c r="H144" s="1"/>
      <c r="I144" s="1" t="s">
        <v>13</v>
      </c>
      <c r="J144" s="1"/>
      <c r="K144" s="30" t="s">
        <v>17</v>
      </c>
      <c r="L144" s="16" t="e">
        <f>VLOOKUP(B144,'[5]report (2)'!$C$4:$I$56,7,0)</f>
        <v>#N/A</v>
      </c>
      <c r="M144" s="30" t="s">
        <v>17</v>
      </c>
      <c r="N144" s="17" t="e">
        <f>VLOOKUP(B144,'[4]report (11)'!$C$4:$I$78,7,0)</f>
        <v>#N/A</v>
      </c>
      <c r="O144" s="19" t="s">
        <v>14</v>
      </c>
      <c r="P144" s="47">
        <f>VLOOKUP(B144,'[1]report (1)'!$C$4:$I$155,7,0)</f>
        <v>60</v>
      </c>
      <c r="Q144" s="48" t="s">
        <v>23</v>
      </c>
    </row>
    <row r="145" spans="1:17" ht="15.75" x14ac:dyDescent="0.25">
      <c r="A145" s="2">
        <v>144</v>
      </c>
      <c r="B145" s="15" t="s">
        <v>159</v>
      </c>
      <c r="C145" s="1" t="s">
        <v>12</v>
      </c>
      <c r="D145" s="1"/>
      <c r="E145" s="18"/>
      <c r="F145" s="1" t="s">
        <v>12</v>
      </c>
      <c r="G145" s="1"/>
      <c r="H145" s="1"/>
      <c r="I145" s="1" t="s">
        <v>13</v>
      </c>
      <c r="J145" s="1"/>
      <c r="K145" s="1" t="s">
        <v>12</v>
      </c>
      <c r="L145" s="16"/>
      <c r="M145" s="1" t="s">
        <v>12</v>
      </c>
      <c r="N145" s="17"/>
      <c r="O145" s="19" t="s">
        <v>14</v>
      </c>
      <c r="P145" s="47">
        <f>VLOOKUP(B145,'[1]report (1)'!$C$4:$I$155,7,0)</f>
        <v>63</v>
      </c>
      <c r="Q145" s="48" t="s">
        <v>15</v>
      </c>
    </row>
    <row r="146" spans="1:17" ht="15.75" x14ac:dyDescent="0.25">
      <c r="A146" s="2">
        <v>145</v>
      </c>
      <c r="B146" s="15" t="s">
        <v>160</v>
      </c>
      <c r="C146" s="1" t="s">
        <v>12</v>
      </c>
      <c r="D146" s="1"/>
      <c r="E146" s="2" t="s">
        <v>14</v>
      </c>
      <c r="F146" s="1">
        <f>VLOOKUP(B146,'[3]report (2)'!$C$3:$K$45,9,0)</f>
        <v>46.5</v>
      </c>
      <c r="G146" s="1">
        <f>VLOOKUP(B146,'[3]report (2)'!$C$3:$L$45,10,0)</f>
        <v>18.5</v>
      </c>
      <c r="H146" s="1">
        <f t="shared" si="2"/>
        <v>65</v>
      </c>
      <c r="I146" s="1" t="s">
        <v>13</v>
      </c>
      <c r="J146" s="1"/>
      <c r="K146" s="2" t="s">
        <v>14</v>
      </c>
      <c r="L146" s="16">
        <f>VLOOKUP(B146,'[5]report (2)'!$C$4:$I$56,7,0)</f>
        <v>66</v>
      </c>
      <c r="M146" s="1" t="s">
        <v>12</v>
      </c>
      <c r="N146" s="17"/>
      <c r="O146" s="19" t="s">
        <v>14</v>
      </c>
      <c r="P146" s="47">
        <f>VLOOKUP(B146,'[1]report (1)'!$C$4:$I$155,7,0)</f>
        <v>65</v>
      </c>
      <c r="Q146" s="48" t="s">
        <v>15</v>
      </c>
    </row>
    <row r="147" spans="1:17" ht="15.75" x14ac:dyDescent="0.25">
      <c r="A147" s="2">
        <v>146</v>
      </c>
      <c r="B147" s="15" t="s">
        <v>161</v>
      </c>
      <c r="C147" s="1" t="s">
        <v>17</v>
      </c>
      <c r="D147" s="1"/>
      <c r="E147" s="1" t="s">
        <v>17</v>
      </c>
      <c r="F147" s="1"/>
      <c r="G147" s="1"/>
      <c r="H147" s="1"/>
      <c r="I147" s="1" t="s">
        <v>13</v>
      </c>
      <c r="J147" s="1"/>
      <c r="K147" s="1" t="s">
        <v>17</v>
      </c>
      <c r="L147" s="16"/>
      <c r="M147" s="1" t="s">
        <v>17</v>
      </c>
      <c r="N147" s="17"/>
      <c r="O147" s="29" t="s">
        <v>14</v>
      </c>
      <c r="P147" s="47" t="s">
        <v>17</v>
      </c>
      <c r="Q147" s="48" t="s">
        <v>23</v>
      </c>
    </row>
    <row r="148" spans="1:17" ht="15.75" x14ac:dyDescent="0.25">
      <c r="A148" s="2">
        <v>147</v>
      </c>
      <c r="B148" s="15" t="s">
        <v>162</v>
      </c>
      <c r="C148" s="30" t="s">
        <v>14</v>
      </c>
      <c r="D148" s="1" t="s">
        <v>17</v>
      </c>
      <c r="E148" s="1"/>
      <c r="F148" s="1" t="s">
        <v>12</v>
      </c>
      <c r="G148" s="1"/>
      <c r="H148" s="1"/>
      <c r="I148" s="1" t="s">
        <v>13</v>
      </c>
      <c r="J148" s="1"/>
      <c r="K148" s="1" t="s">
        <v>12</v>
      </c>
      <c r="L148" s="16"/>
      <c r="M148" s="30" t="s">
        <v>14</v>
      </c>
      <c r="N148" s="17" t="s">
        <v>17</v>
      </c>
      <c r="O148" s="29" t="s">
        <v>14</v>
      </c>
      <c r="P148" s="47" t="s">
        <v>17</v>
      </c>
      <c r="Q148" s="48" t="s">
        <v>23</v>
      </c>
    </row>
    <row r="149" spans="1:17" ht="15.75" x14ac:dyDescent="0.25">
      <c r="A149" s="2">
        <v>148</v>
      </c>
      <c r="B149" s="15" t="s">
        <v>163</v>
      </c>
      <c r="C149" s="1" t="s">
        <v>17</v>
      </c>
      <c r="D149" s="1"/>
      <c r="E149" s="1"/>
      <c r="F149" s="1" t="s">
        <v>12</v>
      </c>
      <c r="G149" s="1"/>
      <c r="H149" s="1"/>
      <c r="I149" s="1" t="s">
        <v>13</v>
      </c>
      <c r="J149" s="1"/>
      <c r="K149" s="1" t="s">
        <v>12</v>
      </c>
      <c r="L149" s="16"/>
      <c r="M149" s="30" t="s">
        <v>14</v>
      </c>
      <c r="N149" s="17">
        <f>VLOOKUP(B149,'[4]report (11)'!$C$4:$I$78,7,0)</f>
        <v>0</v>
      </c>
      <c r="O149" s="19" t="s">
        <v>14</v>
      </c>
      <c r="P149" s="47">
        <f>VLOOKUP(B149,'[1]report (1)'!$C$4:$I$155,7,0)</f>
        <v>68</v>
      </c>
      <c r="Q149" s="48" t="s">
        <v>18</v>
      </c>
    </row>
    <row r="150" spans="1:17" ht="15.75" x14ac:dyDescent="0.25">
      <c r="A150" s="2">
        <v>149</v>
      </c>
      <c r="B150" s="15" t="s">
        <v>164</v>
      </c>
      <c r="C150" s="2" t="s">
        <v>14</v>
      </c>
      <c r="D150" s="1">
        <f>VLOOKUP(B150,'[2]report (12)'!$C$4:$I$99,7,0)</f>
        <v>44</v>
      </c>
      <c r="E150" s="1"/>
      <c r="F150" s="1" t="s">
        <v>12</v>
      </c>
      <c r="G150" s="1"/>
      <c r="H150" s="1"/>
      <c r="I150" s="1" t="s">
        <v>13</v>
      </c>
      <c r="J150" s="1"/>
      <c r="K150" s="1" t="s">
        <v>12</v>
      </c>
      <c r="L150" s="16"/>
      <c r="M150" s="2" t="s">
        <v>14</v>
      </c>
      <c r="N150" s="17">
        <f>VLOOKUP(B150,'[4]report (11)'!$C$4:$I$78,7,0)</f>
        <v>39</v>
      </c>
      <c r="O150" s="19" t="s">
        <v>14</v>
      </c>
      <c r="P150" s="47">
        <f>VLOOKUP(B150,'[1]report (1)'!$C$4:$I$155,7,0)</f>
        <v>68</v>
      </c>
      <c r="Q150" s="48" t="s">
        <v>18</v>
      </c>
    </row>
    <row r="151" spans="1:17" ht="15.75" x14ac:dyDescent="0.25">
      <c r="A151" s="2">
        <v>150</v>
      </c>
      <c r="B151" s="15" t="s">
        <v>165</v>
      </c>
      <c r="C151" s="30" t="s">
        <v>14</v>
      </c>
      <c r="D151" s="1">
        <v>50</v>
      </c>
      <c r="E151" s="30" t="s">
        <v>14</v>
      </c>
      <c r="F151" s="1">
        <f>VLOOKUP(B151,'[3]report (2)'!$C$3:$K$45,9,0)</f>
        <v>31</v>
      </c>
      <c r="G151" s="1">
        <f>VLOOKUP(B151,'[3]report (2)'!$C$3:$L$45,10,0)</f>
        <v>19.5</v>
      </c>
      <c r="H151" s="1">
        <f t="shared" si="2"/>
        <v>50.5</v>
      </c>
      <c r="I151" s="1" t="s">
        <v>13</v>
      </c>
      <c r="J151" s="1"/>
      <c r="K151" s="2" t="s">
        <v>14</v>
      </c>
      <c r="L151" s="16">
        <f>VLOOKUP(B151,'[5]report (2)'!$C$4:$I$56,7,0)</f>
        <v>63</v>
      </c>
      <c r="M151" s="2" t="s">
        <v>14</v>
      </c>
      <c r="N151" s="17">
        <f>VLOOKUP(B151,'[4]report (11)'!$C$4:$I$78,7,0)</f>
        <v>50</v>
      </c>
      <c r="O151" s="19" t="s">
        <v>14</v>
      </c>
      <c r="P151" s="47">
        <f>VLOOKUP(B151,'[1]report (1)'!$C$4:$I$155,7,0)</f>
        <v>65</v>
      </c>
      <c r="Q151" s="49" t="s">
        <v>15</v>
      </c>
    </row>
    <row r="152" spans="1:17" ht="15.75" x14ac:dyDescent="0.25">
      <c r="A152" s="2">
        <v>151</v>
      </c>
      <c r="B152" s="15" t="s">
        <v>166</v>
      </c>
      <c r="C152" s="2" t="s">
        <v>14</v>
      </c>
      <c r="D152" s="1">
        <f>VLOOKUP(B152,'[2]report (12)'!$C$4:$I$99,7,0)</f>
        <v>42</v>
      </c>
      <c r="E152" s="2" t="s">
        <v>14</v>
      </c>
      <c r="F152" s="1">
        <f>VLOOKUP(B152,'[3]report (2)'!$C$3:$K$45,9,0)</f>
        <v>20</v>
      </c>
      <c r="G152" s="1">
        <f>VLOOKUP(B152,'[3]report (2)'!$C$3:$L$45,10,0)</f>
        <v>4</v>
      </c>
      <c r="H152" s="1">
        <f t="shared" si="2"/>
        <v>24</v>
      </c>
      <c r="I152" s="1" t="s">
        <v>13</v>
      </c>
      <c r="J152" s="1"/>
      <c r="K152" s="2" t="s">
        <v>14</v>
      </c>
      <c r="L152" s="16">
        <f>VLOOKUP(B152,'[5]report (2)'!$C$4:$I$56,7,0)</f>
        <v>62</v>
      </c>
      <c r="M152" s="2" t="s">
        <v>14</v>
      </c>
      <c r="N152" s="17">
        <f>VLOOKUP(B152,'[4]report (11)'!$C$4:$I$78,7,0)</f>
        <v>50</v>
      </c>
      <c r="O152" s="19" t="s">
        <v>14</v>
      </c>
      <c r="P152" s="47">
        <f>VLOOKUP(B152,'[1]report (1)'!$C$4:$I$155,7,0)</f>
        <v>60</v>
      </c>
      <c r="Q152" s="48" t="s">
        <v>18</v>
      </c>
    </row>
    <row r="153" spans="1:17" ht="15" x14ac:dyDescent="0.2">
      <c r="A153" s="2">
        <v>152</v>
      </c>
      <c r="B153" s="6" t="s">
        <v>167</v>
      </c>
      <c r="C153" s="2" t="s">
        <v>14</v>
      </c>
      <c r="D153" s="1">
        <f>VLOOKUP(B153,'[2]report (12)'!$C$4:$I$99,7,0)</f>
        <v>53</v>
      </c>
      <c r="E153" s="2" t="s">
        <v>14</v>
      </c>
      <c r="F153" s="1">
        <f>VLOOKUP(B153,'[3]report (2)'!$C$3:$K$45,9,0)</f>
        <v>57.5</v>
      </c>
      <c r="G153" s="1">
        <f>VLOOKUP(B153,'[3]report (2)'!$C$3:$L$45,10,0)</f>
        <v>7</v>
      </c>
      <c r="H153" s="1">
        <f t="shared" si="2"/>
        <v>64.5</v>
      </c>
      <c r="I153" s="1" t="s">
        <v>13</v>
      </c>
      <c r="J153" s="1"/>
      <c r="K153" s="2" t="s">
        <v>14</v>
      </c>
      <c r="L153" s="16">
        <f>VLOOKUP(B153,'[5]report (2)'!$C$4:$I$56,7,0)</f>
        <v>74</v>
      </c>
      <c r="M153" s="2" t="s">
        <v>14</v>
      </c>
      <c r="N153" s="17">
        <f>VLOOKUP(B153,'[4]report (11)'!$C$4:$I$78,7,0)</f>
        <v>50.5</v>
      </c>
      <c r="O153" s="19" t="s">
        <v>14</v>
      </c>
      <c r="P153" s="47">
        <f>VLOOKUP(B153,'[1]report (1)'!$C$4:$I$155,7,0)</f>
        <v>69</v>
      </c>
      <c r="Q153" s="48" t="s">
        <v>15</v>
      </c>
    </row>
    <row r="154" spans="1:17" ht="15.75" x14ac:dyDescent="0.25">
      <c r="A154" s="2">
        <v>153</v>
      </c>
      <c r="B154" s="15" t="s">
        <v>168</v>
      </c>
      <c r="C154" s="2" t="s">
        <v>14</v>
      </c>
      <c r="D154" s="1">
        <f>VLOOKUP(B154,'[2]report (12)'!$C$4:$I$99,7,0)</f>
        <v>50</v>
      </c>
      <c r="E154" s="2" t="s">
        <v>14</v>
      </c>
      <c r="F154" s="1">
        <f>VLOOKUP(B154,'[3]report (2)'!$C$3:$K$45,9,0)</f>
        <v>54.5</v>
      </c>
      <c r="G154" s="1">
        <f>VLOOKUP(B154,'[3]report (2)'!$C$3:$L$45,10,0)</f>
        <v>19.5</v>
      </c>
      <c r="H154" s="1">
        <f t="shared" si="2"/>
        <v>74</v>
      </c>
      <c r="I154" s="1" t="s">
        <v>13</v>
      </c>
      <c r="J154" s="1"/>
      <c r="K154" s="2" t="s">
        <v>14</v>
      </c>
      <c r="L154" s="16">
        <f>VLOOKUP(B154,'[5]report (2)'!$C$4:$I$56,7,0)</f>
        <v>77</v>
      </c>
      <c r="M154" s="2" t="s">
        <v>14</v>
      </c>
      <c r="N154" s="17">
        <f>VLOOKUP(B154,'[4]report (11)'!$C$4:$I$78,7,0)</f>
        <v>55</v>
      </c>
      <c r="O154" s="19" t="s">
        <v>14</v>
      </c>
      <c r="P154" s="47">
        <f>VLOOKUP(B154,'[1]report (1)'!$C$4:$I$155,7,0)</f>
        <v>73</v>
      </c>
      <c r="Q154" s="48" t="s">
        <v>15</v>
      </c>
    </row>
    <row r="155" spans="1:17" ht="15" x14ac:dyDescent="0.2">
      <c r="A155" s="2">
        <v>154</v>
      </c>
      <c r="B155" s="6" t="s">
        <v>169</v>
      </c>
      <c r="C155" s="2" t="s">
        <v>14</v>
      </c>
      <c r="D155" s="1">
        <f>VLOOKUP(B155,'[2]report (12)'!$C$4:$I$99,7,0)</f>
        <v>39</v>
      </c>
      <c r="E155" s="1"/>
      <c r="F155" s="1" t="s">
        <v>13</v>
      </c>
      <c r="G155" s="1"/>
      <c r="H155" s="1"/>
      <c r="I155" s="1" t="s">
        <v>12</v>
      </c>
      <c r="J155" s="1"/>
      <c r="K155" s="2" t="s">
        <v>14</v>
      </c>
      <c r="L155" s="16">
        <f>VLOOKUP(B155,'[5]report (2)'!$C$4:$I$56,7,0)</f>
        <v>54</v>
      </c>
      <c r="M155" s="2" t="s">
        <v>14</v>
      </c>
      <c r="N155" s="17">
        <f>VLOOKUP(B155,'[4]report (11)'!$C$4:$I$78,7,0)</f>
        <v>64</v>
      </c>
      <c r="O155" s="19" t="s">
        <v>14</v>
      </c>
      <c r="P155" s="47">
        <f>VLOOKUP(B155,'[1]report (1)'!$C$4:$I$155,7,0)</f>
        <v>75</v>
      </c>
      <c r="Q155" s="48" t="s">
        <v>18</v>
      </c>
    </row>
    <row r="156" spans="1:17" ht="15.75" x14ac:dyDescent="0.25">
      <c r="A156" s="2">
        <v>155</v>
      </c>
      <c r="B156" s="15" t="s">
        <v>170</v>
      </c>
      <c r="C156" s="2" t="s">
        <v>14</v>
      </c>
      <c r="D156" s="1">
        <f>VLOOKUP(B156,'[2]report (12)'!$C$4:$I$99,7,0)</f>
        <v>42</v>
      </c>
      <c r="E156" s="2" t="s">
        <v>14</v>
      </c>
      <c r="F156" s="1">
        <f>VLOOKUP(B156,'[3]report (2)'!$C$3:$K$45,9,0)</f>
        <v>51.5</v>
      </c>
      <c r="G156" s="1">
        <f>VLOOKUP(B156,'[3]report (2)'!$C$3:$L$45,10,0)</f>
        <v>17</v>
      </c>
      <c r="H156" s="1">
        <f t="shared" si="2"/>
        <v>68.5</v>
      </c>
      <c r="I156" s="1" t="s">
        <v>13</v>
      </c>
      <c r="J156" s="1"/>
      <c r="K156" s="2" t="s">
        <v>14</v>
      </c>
      <c r="L156" s="16">
        <f>VLOOKUP(B156,'[5]report (2)'!$C$4:$I$56,7,0)</f>
        <v>62</v>
      </c>
      <c r="M156" s="2" t="s">
        <v>14</v>
      </c>
      <c r="N156" s="17">
        <f>VLOOKUP(B156,'[4]report (11)'!$C$4:$I$78,7,0)</f>
        <v>42.5</v>
      </c>
      <c r="O156" s="19" t="s">
        <v>14</v>
      </c>
      <c r="P156" s="47">
        <f>VLOOKUP(B156,'[1]report (1)'!$C$4:$I$155,7,0)</f>
        <v>54</v>
      </c>
      <c r="Q156" s="48" t="s">
        <v>18</v>
      </c>
    </row>
    <row r="157" spans="1:17" ht="15" x14ac:dyDescent="0.2">
      <c r="A157" s="2">
        <v>156</v>
      </c>
      <c r="B157" s="6" t="s">
        <v>171</v>
      </c>
      <c r="C157" s="2" t="s">
        <v>14</v>
      </c>
      <c r="D157" s="1">
        <f>VLOOKUP(B157,'[2]report (12)'!$C$4:$I$99,7,0)</f>
        <v>30</v>
      </c>
      <c r="E157" s="1"/>
      <c r="F157" s="1" t="s">
        <v>12</v>
      </c>
      <c r="G157" s="1"/>
      <c r="H157" s="1"/>
      <c r="I157" s="1" t="s">
        <v>13</v>
      </c>
      <c r="J157" s="1"/>
      <c r="K157" s="2" t="s">
        <v>14</v>
      </c>
      <c r="L157" s="16">
        <f>VLOOKUP(B157,'[5]report (2)'!$C$4:$I$56,7,0)</f>
        <v>68</v>
      </c>
      <c r="M157" s="2" t="s">
        <v>14</v>
      </c>
      <c r="N157" s="17">
        <f>VLOOKUP(B157,'[4]report (11)'!$C$4:$I$78,7,0)</f>
        <v>50</v>
      </c>
      <c r="O157" s="19" t="s">
        <v>14</v>
      </c>
      <c r="P157" s="47">
        <f>VLOOKUP(B157,'[1]report (1)'!$C$4:$I$155,7,0)</f>
        <v>60</v>
      </c>
      <c r="Q157" s="48" t="s">
        <v>18</v>
      </c>
    </row>
    <row r="158" spans="1:17" ht="15" x14ac:dyDescent="0.2">
      <c r="A158" s="2">
        <v>157</v>
      </c>
      <c r="B158" s="6" t="s">
        <v>172</v>
      </c>
      <c r="C158" s="2" t="s">
        <v>14</v>
      </c>
      <c r="D158" s="1">
        <f>VLOOKUP(B158,'[2]report (12)'!$C$4:$I$99,7,0)</f>
        <v>50</v>
      </c>
      <c r="E158" s="1"/>
      <c r="F158" s="1" t="s">
        <v>12</v>
      </c>
      <c r="G158" s="1"/>
      <c r="H158" s="1"/>
      <c r="I158" s="1" t="s">
        <v>13</v>
      </c>
      <c r="J158" s="1"/>
      <c r="K158" s="2" t="s">
        <v>14</v>
      </c>
      <c r="L158" s="16">
        <f>VLOOKUP(B158,'[5]report (2)'!$C$4:$I$56,7,0)</f>
        <v>74</v>
      </c>
      <c r="M158" s="1" t="s">
        <v>12</v>
      </c>
      <c r="N158" s="17"/>
      <c r="O158" s="19" t="s">
        <v>14</v>
      </c>
      <c r="P158" s="47">
        <f>VLOOKUP(B158,'[1]report (1)'!$C$4:$I$155,7,0)</f>
        <v>71</v>
      </c>
      <c r="Q158" s="48" t="s">
        <v>15</v>
      </c>
    </row>
    <row r="159" spans="1:17" ht="15" x14ac:dyDescent="0.2">
      <c r="A159" s="2">
        <v>158</v>
      </c>
      <c r="B159" s="6" t="s">
        <v>173</v>
      </c>
      <c r="C159" s="2" t="s">
        <v>14</v>
      </c>
      <c r="D159" s="1">
        <f>VLOOKUP(B159,'[2]report (12)'!$C$4:$I$99,7,0)</f>
        <v>53</v>
      </c>
      <c r="E159" s="1"/>
      <c r="F159" s="1" t="s">
        <v>12</v>
      </c>
      <c r="G159" s="1"/>
      <c r="H159" s="1"/>
      <c r="I159" s="1" t="s">
        <v>13</v>
      </c>
      <c r="J159" s="1"/>
      <c r="K159" s="1" t="s">
        <v>12</v>
      </c>
      <c r="L159" s="16"/>
      <c r="M159" s="1" t="s">
        <v>12</v>
      </c>
      <c r="N159" s="17"/>
      <c r="O159" s="19" t="s">
        <v>14</v>
      </c>
      <c r="P159" s="47">
        <f>VLOOKUP(B159,'[1]report (1)'!$C$4:$I$155,7,0)</f>
        <v>60</v>
      </c>
      <c r="Q159" s="48" t="s">
        <v>15</v>
      </c>
    </row>
    <row r="160" spans="1:17" ht="15" x14ac:dyDescent="0.2">
      <c r="A160" s="2">
        <v>159</v>
      </c>
      <c r="B160" s="6" t="s">
        <v>174</v>
      </c>
      <c r="C160" s="2" t="s">
        <v>14</v>
      </c>
      <c r="D160" s="1">
        <f>VLOOKUP(B160,'[2]report (12)'!$C$4:$I$99,7,0)</f>
        <v>58</v>
      </c>
      <c r="E160" s="1"/>
      <c r="F160" s="1" t="s">
        <v>12</v>
      </c>
      <c r="G160" s="1"/>
      <c r="H160" s="1"/>
      <c r="I160" s="1" t="s">
        <v>13</v>
      </c>
      <c r="J160" s="1"/>
      <c r="K160" s="1" t="s">
        <v>12</v>
      </c>
      <c r="L160" s="16"/>
      <c r="M160" s="1" t="s">
        <v>12</v>
      </c>
      <c r="N160" s="17"/>
      <c r="O160" s="19" t="s">
        <v>14</v>
      </c>
      <c r="P160" s="47">
        <f>VLOOKUP(B160,'[1]report (1)'!$C$4:$I$155,7,0)</f>
        <v>67</v>
      </c>
      <c r="Q160" s="48" t="s">
        <v>15</v>
      </c>
    </row>
    <row r="161" spans="1:19" ht="15" x14ac:dyDescent="0.2">
      <c r="A161" s="2">
        <v>160</v>
      </c>
      <c r="B161" s="6" t="s">
        <v>175</v>
      </c>
      <c r="C161" s="2" t="s">
        <v>14</v>
      </c>
      <c r="D161" s="1">
        <f>VLOOKUP(B161,'[2]report (12)'!$C$4:$I$99,7,0)</f>
        <v>43</v>
      </c>
      <c r="E161" s="1"/>
      <c r="F161" s="1" t="s">
        <v>13</v>
      </c>
      <c r="G161" s="1"/>
      <c r="H161" s="1"/>
      <c r="I161" s="1" t="s">
        <v>12</v>
      </c>
      <c r="J161" s="1"/>
      <c r="K161" s="2" t="s">
        <v>14</v>
      </c>
      <c r="L161" s="16">
        <f>VLOOKUP(B161,'[5]report (2)'!$C$4:$I$56,7,0)</f>
        <v>42</v>
      </c>
      <c r="M161" s="1" t="s">
        <v>12</v>
      </c>
      <c r="N161" s="17"/>
      <c r="O161" s="14" t="s">
        <v>12</v>
      </c>
      <c r="P161" s="47"/>
      <c r="Q161" s="48" t="s">
        <v>18</v>
      </c>
    </row>
    <row r="162" spans="1:19" ht="15" x14ac:dyDescent="0.2">
      <c r="A162" s="2">
        <v>161</v>
      </c>
      <c r="B162" s="2" t="s">
        <v>176</v>
      </c>
      <c r="C162" s="2" t="s">
        <v>14</v>
      </c>
      <c r="D162" s="1">
        <f>VLOOKUP(B162,'[2]report (12)'!$C$4:$I$99,7,0)</f>
        <v>30</v>
      </c>
      <c r="E162" s="1"/>
      <c r="F162" s="1" t="s">
        <v>12</v>
      </c>
      <c r="G162" s="1"/>
      <c r="H162" s="1"/>
      <c r="I162" s="1" t="s">
        <v>13</v>
      </c>
      <c r="J162" s="1"/>
      <c r="K162" s="1" t="s">
        <v>12</v>
      </c>
      <c r="L162" s="16"/>
      <c r="M162" s="2" t="s">
        <v>14</v>
      </c>
      <c r="N162" s="17">
        <f>VLOOKUP(B162,'[4]report (11)'!$C$4:$I$78,7,0)</f>
        <v>43</v>
      </c>
      <c r="O162" s="19" t="s">
        <v>14</v>
      </c>
      <c r="P162" s="47">
        <f>VLOOKUP(B162,'[1]report (1)'!$C$4:$I$155,7,0)</f>
        <v>68</v>
      </c>
      <c r="Q162" s="48" t="s">
        <v>18</v>
      </c>
    </row>
    <row r="163" spans="1:19" ht="15" x14ac:dyDescent="0.2">
      <c r="A163" s="2">
        <v>162</v>
      </c>
      <c r="B163" s="2" t="s">
        <v>177</v>
      </c>
      <c r="C163" s="2" t="s">
        <v>14</v>
      </c>
      <c r="D163" s="1">
        <f>VLOOKUP(B163,'[2]report (12)'!$C$4:$I$99,7,0)</f>
        <v>39</v>
      </c>
      <c r="E163" s="1"/>
      <c r="F163" s="1" t="s">
        <v>12</v>
      </c>
      <c r="G163" s="1"/>
      <c r="H163" s="1"/>
      <c r="I163" s="1" t="s">
        <v>13</v>
      </c>
      <c r="J163" s="1"/>
      <c r="K163" s="1" t="s">
        <v>12</v>
      </c>
      <c r="L163" s="16"/>
      <c r="M163" s="1" t="s">
        <v>12</v>
      </c>
      <c r="N163" s="17"/>
      <c r="O163" s="19" t="s">
        <v>14</v>
      </c>
      <c r="P163" s="47">
        <f>VLOOKUP(B163,'[1]report (1)'!$C$4:$I$155,7,0)</f>
        <v>54</v>
      </c>
      <c r="Q163" s="48" t="s">
        <v>18</v>
      </c>
    </row>
    <row r="164" spans="1:19" ht="15" x14ac:dyDescent="0.2">
      <c r="A164" s="2">
        <v>163</v>
      </c>
      <c r="B164" s="6" t="s">
        <v>178</v>
      </c>
      <c r="C164" s="2" t="s">
        <v>14</v>
      </c>
      <c r="D164" s="1">
        <f>VLOOKUP(B164,'[2]report (12)'!$C$4:$I$99,7,0)</f>
        <v>32</v>
      </c>
      <c r="E164" s="1"/>
      <c r="F164" s="1" t="s">
        <v>12</v>
      </c>
      <c r="G164" s="1"/>
      <c r="H164" s="1"/>
      <c r="I164" s="1" t="s">
        <v>13</v>
      </c>
      <c r="J164" s="1"/>
      <c r="K164" s="1" t="s">
        <v>12</v>
      </c>
      <c r="L164" s="16"/>
      <c r="M164" s="2" t="s">
        <v>14</v>
      </c>
      <c r="N164" s="17">
        <f>VLOOKUP(B164,'[4]report (11)'!$C$4:$I$78,7,0)</f>
        <v>50</v>
      </c>
      <c r="O164" s="19" t="s">
        <v>14</v>
      </c>
      <c r="P164" s="47">
        <f>VLOOKUP(B164,'[1]report (1)'!$C$4:$I$155,7,0)</f>
        <v>57</v>
      </c>
      <c r="Q164" s="48" t="s">
        <v>18</v>
      </c>
    </row>
    <row r="165" spans="1:19" ht="15" x14ac:dyDescent="0.2">
      <c r="A165" s="2">
        <v>164</v>
      </c>
      <c r="B165" s="6" t="s">
        <v>179</v>
      </c>
      <c r="C165" s="2" t="s">
        <v>14</v>
      </c>
      <c r="D165" s="1" t="s">
        <v>17</v>
      </c>
      <c r="E165" s="1"/>
      <c r="F165" s="1" t="s">
        <v>13</v>
      </c>
      <c r="G165" s="1"/>
      <c r="H165" s="1"/>
      <c r="I165" s="2" t="s">
        <v>17</v>
      </c>
      <c r="J165" s="1" t="e">
        <f>VLOOKUP(B165,'[6]report (3)'!$C$4:$I$10,7,0)</f>
        <v>#N/A</v>
      </c>
      <c r="K165" s="2" t="s">
        <v>17</v>
      </c>
      <c r="L165" s="16" t="e">
        <f>VLOOKUP(B165,'[5]report (2)'!$C$4:$I$56,7,0)</f>
        <v>#N/A</v>
      </c>
      <c r="M165" s="2" t="s">
        <v>17</v>
      </c>
      <c r="N165" s="17" t="e">
        <f>VLOOKUP(B165,'[4]report (11)'!$C$4:$I$78,7,0)</f>
        <v>#N/A</v>
      </c>
      <c r="O165" s="19" t="s">
        <v>17</v>
      </c>
      <c r="P165" s="47" t="e">
        <f>VLOOKUP(B165,'[1]report (1)'!$C$4:$I$155,7,0)</f>
        <v>#N/A</v>
      </c>
      <c r="Q165" s="48" t="s">
        <v>23</v>
      </c>
      <c r="S165" s="31"/>
    </row>
    <row r="166" spans="1:19" ht="15" x14ac:dyDescent="0.2">
      <c r="A166" s="2">
        <v>165</v>
      </c>
      <c r="B166" s="6" t="s">
        <v>180</v>
      </c>
      <c r="C166" s="1" t="s">
        <v>17</v>
      </c>
      <c r="D166" s="1"/>
      <c r="E166" s="27" t="s">
        <v>14</v>
      </c>
      <c r="F166" s="1" t="s">
        <v>17</v>
      </c>
      <c r="G166" s="1" t="e">
        <f>VLOOKUP(B166,'[3]report (2)'!$C$3:$L$45,10,0)</f>
        <v>#N/A</v>
      </c>
      <c r="H166" s="1" t="e">
        <f t="shared" si="2"/>
        <v>#N/A</v>
      </c>
      <c r="I166" s="1" t="s">
        <v>13</v>
      </c>
      <c r="J166" s="1"/>
      <c r="K166" s="1" t="s">
        <v>12</v>
      </c>
      <c r="L166" s="16"/>
      <c r="M166" s="1" t="s">
        <v>12</v>
      </c>
      <c r="N166" s="17"/>
      <c r="O166" s="19" t="s">
        <v>14</v>
      </c>
      <c r="P166" s="47">
        <f>VLOOKUP(B166,'[1]report (1)'!$C$4:$I$155,7,0)</f>
        <v>38</v>
      </c>
      <c r="Q166" s="48" t="s">
        <v>23</v>
      </c>
    </row>
    <row r="167" spans="1:19" ht="15" x14ac:dyDescent="0.2">
      <c r="A167" s="2">
        <v>166</v>
      </c>
      <c r="B167" s="6" t="s">
        <v>181</v>
      </c>
      <c r="C167" s="30" t="s">
        <v>14</v>
      </c>
      <c r="D167" s="1">
        <v>50</v>
      </c>
      <c r="E167" s="28"/>
      <c r="F167" s="1" t="s">
        <v>12</v>
      </c>
      <c r="G167" s="1"/>
      <c r="H167" s="1"/>
      <c r="I167" s="1" t="s">
        <v>13</v>
      </c>
      <c r="J167" s="1"/>
      <c r="K167" s="1" t="s">
        <v>12</v>
      </c>
      <c r="L167" s="16" t="e">
        <f>VLOOKUP(B167,'[5]report (2)'!$C$4:$I$56,7,0)</f>
        <v>#N/A</v>
      </c>
      <c r="M167" s="2" t="s">
        <v>14</v>
      </c>
      <c r="N167" s="17">
        <f>VLOOKUP(B167,'[4]report (11)'!$C$4:$I$78,7,0)</f>
        <v>52</v>
      </c>
      <c r="O167" s="14" t="s">
        <v>182</v>
      </c>
      <c r="P167" s="47">
        <f>VLOOKUP(B167,'[1]report (1)'!$C$4:$I$155,7,0)</f>
        <v>62</v>
      </c>
      <c r="Q167" s="49" t="s">
        <v>15</v>
      </c>
    </row>
    <row r="168" spans="1:19" ht="15" x14ac:dyDescent="0.2">
      <c r="A168" s="2">
        <v>167</v>
      </c>
      <c r="B168" s="6" t="s">
        <v>183</v>
      </c>
      <c r="C168" s="1"/>
      <c r="D168" s="1" t="s">
        <v>17</v>
      </c>
      <c r="E168" s="18"/>
      <c r="F168" s="1" t="s">
        <v>13</v>
      </c>
      <c r="G168" s="1"/>
      <c r="H168" s="1"/>
      <c r="I168" s="1" t="s">
        <v>17</v>
      </c>
      <c r="J168" s="1"/>
      <c r="K168" s="1" t="s">
        <v>17</v>
      </c>
      <c r="L168" s="16"/>
      <c r="M168" s="1" t="s">
        <v>17</v>
      </c>
      <c r="N168" s="17"/>
      <c r="O168" s="32" t="s">
        <v>17</v>
      </c>
      <c r="P168" s="47" t="e">
        <f>VLOOKUP(B168,'[1]report (1)'!$C$4:$I$155,7,0)</f>
        <v>#N/A</v>
      </c>
      <c r="Q168" s="48" t="s">
        <v>23</v>
      </c>
    </row>
    <row r="169" spans="1:19" ht="15.75" x14ac:dyDescent="0.25">
      <c r="A169" s="2">
        <v>169</v>
      </c>
      <c r="B169" s="15" t="s">
        <v>184</v>
      </c>
      <c r="C169" s="27" t="s">
        <v>14</v>
      </c>
      <c r="D169" s="1" t="s">
        <v>17</v>
      </c>
      <c r="E169" s="27" t="s">
        <v>14</v>
      </c>
      <c r="F169" s="1" t="s">
        <v>17</v>
      </c>
      <c r="G169" s="1" t="e">
        <f>VLOOKUP(B169,'[3]report (2)'!$C$3:$L$45,10,0)</f>
        <v>#N/A</v>
      </c>
      <c r="H169" s="1" t="e">
        <f t="shared" si="2"/>
        <v>#N/A</v>
      </c>
      <c r="I169" s="1" t="s">
        <v>13</v>
      </c>
      <c r="J169" s="1"/>
      <c r="K169" s="1" t="s">
        <v>12</v>
      </c>
      <c r="L169" s="16"/>
      <c r="M169" s="1" t="s">
        <v>12</v>
      </c>
      <c r="N169" s="17"/>
      <c r="O169" s="19" t="s">
        <v>14</v>
      </c>
      <c r="P169" s="47">
        <f>VLOOKUP(B169,'[1]report (1)'!$C$4:$I$155,7,0)</f>
        <v>66</v>
      </c>
      <c r="Q169" s="48" t="s">
        <v>18</v>
      </c>
    </row>
    <row r="170" spans="1:19" ht="15" x14ac:dyDescent="0.2">
      <c r="A170" s="2">
        <v>170</v>
      </c>
      <c r="B170" s="6" t="s">
        <v>185</v>
      </c>
      <c r="C170" s="2" t="s">
        <v>14</v>
      </c>
      <c r="D170" s="1" t="s">
        <v>17</v>
      </c>
      <c r="E170" s="2" t="s">
        <v>14</v>
      </c>
      <c r="F170" s="1" t="s">
        <v>17</v>
      </c>
      <c r="G170" s="1" t="e">
        <f>VLOOKUP(B170,'[3]report (2)'!$C$3:$L$45,10,0)</f>
        <v>#N/A</v>
      </c>
      <c r="H170" s="1" t="e">
        <f t="shared" si="2"/>
        <v>#N/A</v>
      </c>
      <c r="I170" s="1" t="s">
        <v>13</v>
      </c>
      <c r="J170" s="1"/>
      <c r="K170" s="2" t="s">
        <v>14</v>
      </c>
      <c r="L170" s="16" t="s">
        <v>17</v>
      </c>
      <c r="M170" s="2" t="s">
        <v>14</v>
      </c>
      <c r="N170" s="17" t="s">
        <v>17</v>
      </c>
      <c r="O170" s="19" t="s">
        <v>14</v>
      </c>
      <c r="P170" s="47">
        <f>VLOOKUP(B170,'[1]report (1)'!$C$4:$I$155,7,0)</f>
        <v>56</v>
      </c>
      <c r="Q170" s="48" t="s">
        <v>23</v>
      </c>
    </row>
    <row r="171" spans="1:19" ht="15" x14ac:dyDescent="0.2">
      <c r="A171" s="2">
        <v>171</v>
      </c>
      <c r="B171" s="6" t="s">
        <v>186</v>
      </c>
      <c r="C171" s="30" t="s">
        <v>14</v>
      </c>
      <c r="D171" s="1">
        <v>50</v>
      </c>
      <c r="E171" s="28"/>
      <c r="F171" s="1" t="s">
        <v>12</v>
      </c>
      <c r="G171" s="1"/>
      <c r="H171" s="1"/>
      <c r="I171" s="1" t="s">
        <v>13</v>
      </c>
      <c r="J171" s="1"/>
      <c r="K171" s="1" t="s">
        <v>12</v>
      </c>
      <c r="L171" s="16"/>
      <c r="M171" s="1" t="s">
        <v>12</v>
      </c>
      <c r="N171" s="17"/>
      <c r="O171" s="19" t="s">
        <v>14</v>
      </c>
      <c r="P171" s="47">
        <f>VLOOKUP(B171,'[1]report (1)'!$C$4:$I$155,7,0)</f>
        <v>55</v>
      </c>
      <c r="Q171" s="48" t="s">
        <v>15</v>
      </c>
    </row>
    <row r="172" spans="1:19" ht="15.75" x14ac:dyDescent="0.25">
      <c r="A172" s="2">
        <v>172</v>
      </c>
      <c r="B172" s="15" t="s">
        <v>187</v>
      </c>
      <c r="C172" s="2" t="s">
        <v>14</v>
      </c>
      <c r="D172" s="1">
        <f>VLOOKUP(B172,'[2]report (12)'!$C$4:$I$99,7,0)</f>
        <v>50</v>
      </c>
      <c r="E172" s="2" t="s">
        <v>14</v>
      </c>
      <c r="F172" s="1">
        <f>VLOOKUP(B172,'[3]report (2)'!$C$3:$K$45,9,0)</f>
        <v>53</v>
      </c>
      <c r="G172" s="1">
        <f>VLOOKUP(B172,'[3]report (2)'!$C$3:$L$45,10,0)</f>
        <v>9</v>
      </c>
      <c r="H172" s="1">
        <f t="shared" si="2"/>
        <v>62</v>
      </c>
      <c r="I172" s="1" t="s">
        <v>13</v>
      </c>
      <c r="J172" s="1"/>
      <c r="K172" s="2" t="s">
        <v>14</v>
      </c>
      <c r="L172" s="16">
        <f>VLOOKUP(B172,'[5]report (2)'!$C$4:$I$56,7,0)</f>
        <v>63</v>
      </c>
      <c r="M172" s="2" t="s">
        <v>14</v>
      </c>
      <c r="N172" s="17">
        <f>VLOOKUP(B172,'[4]report (11)'!$C$4:$I$78,7,0)</f>
        <v>50</v>
      </c>
      <c r="O172" s="19" t="s">
        <v>14</v>
      </c>
      <c r="P172" s="47">
        <f>VLOOKUP(B172,'[1]report (1)'!$C$4:$I$155,7,0)</f>
        <v>62</v>
      </c>
      <c r="Q172" s="48" t="s">
        <v>15</v>
      </c>
    </row>
    <row r="173" spans="1:19" ht="15" x14ac:dyDescent="0.2">
      <c r="A173" s="2">
        <v>173</v>
      </c>
      <c r="B173" s="6" t="s">
        <v>188</v>
      </c>
      <c r="C173" s="2" t="s">
        <v>14</v>
      </c>
      <c r="D173" s="1">
        <f>VLOOKUP(B173,'[2]report (12)'!$C$4:$I$99,7,0)</f>
        <v>63</v>
      </c>
      <c r="E173" s="2" t="s">
        <v>14</v>
      </c>
      <c r="F173" s="1">
        <f>VLOOKUP(B173,'[3]report (2)'!$C$3:$K$45,9,0)</f>
        <v>41.5</v>
      </c>
      <c r="G173" s="1">
        <f>VLOOKUP(B173,'[3]report (2)'!$C$3:$L$45,10,0)</f>
        <v>11.5</v>
      </c>
      <c r="H173" s="1">
        <f t="shared" si="2"/>
        <v>53</v>
      </c>
      <c r="I173" s="1" t="s">
        <v>13</v>
      </c>
      <c r="J173" s="1"/>
      <c r="K173" s="1" t="s">
        <v>12</v>
      </c>
      <c r="L173" s="16"/>
      <c r="M173" s="27" t="s">
        <v>14</v>
      </c>
      <c r="N173" s="17" t="s">
        <v>17</v>
      </c>
      <c r="O173" s="19" t="s">
        <v>14</v>
      </c>
      <c r="P173" s="47">
        <f>VLOOKUP(B173,'[1]report (1)'!$C$4:$I$155,7,0)</f>
        <v>73</v>
      </c>
      <c r="Q173" s="48" t="s">
        <v>18</v>
      </c>
    </row>
    <row r="174" spans="1:19" ht="15" x14ac:dyDescent="0.2">
      <c r="A174" s="2">
        <v>174</v>
      </c>
      <c r="B174" s="6" t="s">
        <v>189</v>
      </c>
      <c r="C174" s="1" t="s">
        <v>12</v>
      </c>
      <c r="D174" s="1"/>
      <c r="E174" s="1"/>
      <c r="F174" s="1" t="s">
        <v>12</v>
      </c>
      <c r="G174" s="1"/>
      <c r="H174" s="1"/>
      <c r="I174" s="1" t="s">
        <v>13</v>
      </c>
      <c r="J174" s="1"/>
      <c r="K174" s="1" t="s">
        <v>12</v>
      </c>
      <c r="L174" s="16"/>
      <c r="M174" s="2" t="s">
        <v>14</v>
      </c>
      <c r="N174" s="17">
        <f>VLOOKUP(B174,'[4]report (11)'!$C$4:$I$78,7,0)</f>
        <v>55.5</v>
      </c>
      <c r="O174" s="19" t="s">
        <v>14</v>
      </c>
      <c r="P174" s="47">
        <f>VLOOKUP(B174,'[1]report (1)'!$C$4:$I$155,7,0)</f>
        <v>64</v>
      </c>
      <c r="Q174" s="48" t="s">
        <v>15</v>
      </c>
    </row>
    <row r="175" spans="1:19" ht="15" x14ac:dyDescent="0.2">
      <c r="A175" s="2">
        <v>175</v>
      </c>
      <c r="B175" s="33" t="s">
        <v>190</v>
      </c>
      <c r="C175" s="34" t="s">
        <v>14</v>
      </c>
      <c r="D175" s="1">
        <f>VLOOKUP(B175,'[2]report (12)'!$C$4:$I$99,7,0)</f>
        <v>60</v>
      </c>
      <c r="E175" s="18"/>
      <c r="F175" s="1" t="s">
        <v>12</v>
      </c>
      <c r="G175" s="1"/>
      <c r="H175" s="1"/>
      <c r="I175" s="1" t="s">
        <v>13</v>
      </c>
      <c r="J175" s="1"/>
      <c r="K175" s="1" t="s">
        <v>12</v>
      </c>
      <c r="L175" s="16"/>
      <c r="M175" s="1" t="s">
        <v>12</v>
      </c>
      <c r="N175" s="17"/>
      <c r="O175" s="35" t="s">
        <v>14</v>
      </c>
      <c r="P175" s="47">
        <f>VLOOKUP(B175,'[1]report (1)'!$C$4:$I$155,7,0)</f>
        <v>67</v>
      </c>
      <c r="Q175" s="48" t="s">
        <v>15</v>
      </c>
    </row>
    <row r="176" spans="1:19" ht="15" x14ac:dyDescent="0.2">
      <c r="A176" s="2">
        <v>176</v>
      </c>
      <c r="B176" s="33" t="s">
        <v>191</v>
      </c>
      <c r="C176" s="34" t="s">
        <v>14</v>
      </c>
      <c r="D176" s="1">
        <f>VLOOKUP(B176,'[2]report (12)'!$C$4:$I$99,7,0)</f>
        <v>62</v>
      </c>
      <c r="E176" s="34" t="s">
        <v>14</v>
      </c>
      <c r="F176" s="1">
        <f>VLOOKUP(B176,'[3]report (2)'!$C$3:$K$45,9,0)</f>
        <v>50</v>
      </c>
      <c r="G176" s="1">
        <f>VLOOKUP(B176,'[3]report (2)'!$C$3:$L$45,10,0)</f>
        <v>24</v>
      </c>
      <c r="H176" s="1">
        <f t="shared" si="2"/>
        <v>74</v>
      </c>
      <c r="I176" s="1" t="s">
        <v>13</v>
      </c>
      <c r="J176" s="1"/>
      <c r="K176" s="34" t="s">
        <v>14</v>
      </c>
      <c r="L176" s="16">
        <f>VLOOKUP(B176,'[5]report (2)'!$C$4:$I$56,7,0)</f>
        <v>73</v>
      </c>
      <c r="M176" s="34" t="s">
        <v>14</v>
      </c>
      <c r="N176" s="17">
        <f>VLOOKUP(B176,'[4]report (11)'!$C$4:$I$78,7,0)</f>
        <v>50</v>
      </c>
      <c r="O176" s="35" t="s">
        <v>14</v>
      </c>
      <c r="P176" s="47">
        <f>VLOOKUP(B176,'[1]report (1)'!$C$4:$I$155,7,0)</f>
        <v>71</v>
      </c>
      <c r="Q176" s="48" t="s">
        <v>15</v>
      </c>
    </row>
    <row r="177" spans="1:17" ht="15.75" x14ac:dyDescent="0.25">
      <c r="A177" s="2">
        <v>177</v>
      </c>
      <c r="B177" s="15" t="s">
        <v>192</v>
      </c>
      <c r="C177" s="1" t="s">
        <v>12</v>
      </c>
      <c r="D177" s="1"/>
      <c r="E177" s="1"/>
      <c r="F177" s="1" t="s">
        <v>13</v>
      </c>
      <c r="G177" s="1"/>
      <c r="H177" s="1"/>
      <c r="I177" s="1" t="s">
        <v>12</v>
      </c>
      <c r="J177" s="1"/>
      <c r="K177" s="1" t="s">
        <v>12</v>
      </c>
      <c r="L177" s="16"/>
      <c r="M177" s="1" t="s">
        <v>12</v>
      </c>
      <c r="N177" s="17"/>
      <c r="O177" s="13" t="s">
        <v>14</v>
      </c>
      <c r="P177" s="47">
        <f>VLOOKUP(B177,'[1]report (1)'!$C$4:$I$155,7,0)</f>
        <v>53</v>
      </c>
      <c r="Q177" s="48" t="s">
        <v>15</v>
      </c>
    </row>
    <row r="178" spans="1:17" ht="15.75" x14ac:dyDescent="0.25">
      <c r="A178" s="2">
        <v>178</v>
      </c>
      <c r="B178" s="15" t="s">
        <v>193</v>
      </c>
      <c r="C178" s="1" t="s">
        <v>12</v>
      </c>
      <c r="D178" s="1"/>
      <c r="E178" s="1"/>
      <c r="F178" s="1" t="s">
        <v>12</v>
      </c>
      <c r="G178" s="1"/>
      <c r="H178" s="1"/>
      <c r="I178" s="1" t="s">
        <v>13</v>
      </c>
      <c r="J178" s="1"/>
      <c r="K178" s="1" t="s">
        <v>12</v>
      </c>
      <c r="L178" s="16"/>
      <c r="M178" s="27" t="s">
        <v>14</v>
      </c>
      <c r="N178" s="17" t="s">
        <v>17</v>
      </c>
      <c r="O178" s="19" t="s">
        <v>14</v>
      </c>
      <c r="P178" s="47">
        <f>VLOOKUP(B178,'[1]report (1)'!$C$4:$I$155,7,0)</f>
        <v>77</v>
      </c>
      <c r="Q178" s="48" t="s">
        <v>18</v>
      </c>
    </row>
    <row r="179" spans="1:17" ht="15.75" x14ac:dyDescent="0.25">
      <c r="A179" s="2">
        <v>179</v>
      </c>
      <c r="B179" s="36" t="s">
        <v>194</v>
      </c>
      <c r="C179" s="27" t="s">
        <v>14</v>
      </c>
      <c r="D179" s="1">
        <v>39</v>
      </c>
      <c r="E179" s="18"/>
      <c r="F179" s="1" t="s">
        <v>13</v>
      </c>
      <c r="G179" s="1"/>
      <c r="H179" s="1"/>
      <c r="I179" s="1" t="s">
        <v>12</v>
      </c>
      <c r="J179" s="1"/>
      <c r="K179" s="1" t="s">
        <v>12</v>
      </c>
      <c r="L179" s="16"/>
      <c r="M179" s="1" t="s">
        <v>12</v>
      </c>
      <c r="N179" s="17"/>
      <c r="O179" s="14" t="s">
        <v>12</v>
      </c>
      <c r="P179" s="47"/>
      <c r="Q179" s="48" t="s">
        <v>18</v>
      </c>
    </row>
    <row r="180" spans="1:17" ht="15" x14ac:dyDescent="0.2">
      <c r="A180" s="2">
        <v>180</v>
      </c>
      <c r="B180" s="37" t="s">
        <v>195</v>
      </c>
      <c r="C180" s="2" t="s">
        <v>14</v>
      </c>
      <c r="D180" s="1">
        <f>VLOOKUP(B180,'[2]report (12)'!$C$4:$I$99,7,0)</f>
        <v>43</v>
      </c>
      <c r="E180" s="2" t="s">
        <v>14</v>
      </c>
      <c r="F180" s="1">
        <f>VLOOKUP(B180,'[3]report (2)'!$C$3:$K$45,9,0)</f>
        <v>38</v>
      </c>
      <c r="G180" s="1">
        <f>VLOOKUP(B180,'[3]report (2)'!$C$3:$L$45,10,0)</f>
        <v>14</v>
      </c>
      <c r="H180" s="1">
        <f t="shared" si="2"/>
        <v>52</v>
      </c>
      <c r="I180" s="23" t="s">
        <v>13</v>
      </c>
      <c r="J180" s="1"/>
      <c r="K180" s="2" t="s">
        <v>14</v>
      </c>
      <c r="L180" s="16">
        <f>VLOOKUP(B180,'[5]report (2)'!$C$4:$I$56,7,0)</f>
        <v>66</v>
      </c>
      <c r="M180" s="2" t="s">
        <v>14</v>
      </c>
      <c r="N180" s="17">
        <f>VLOOKUP(B180,'[4]report (11)'!$C$4:$I$78,7,0)</f>
        <v>43</v>
      </c>
      <c r="O180" s="19" t="s">
        <v>14</v>
      </c>
      <c r="P180" s="47">
        <f>VLOOKUP(B180,'[1]report (1)'!$C$4:$I$155,7,0)</f>
        <v>57</v>
      </c>
      <c r="Q180" s="48" t="s">
        <v>18</v>
      </c>
    </row>
    <row r="181" spans="1:17" ht="15" x14ac:dyDescent="0.2">
      <c r="A181" s="2">
        <v>181</v>
      </c>
      <c r="B181" s="38" t="s">
        <v>196</v>
      </c>
      <c r="C181" s="2" t="s">
        <v>14</v>
      </c>
      <c r="D181" s="1">
        <f>VLOOKUP(B181,'[2]report (12)'!$C$4:$I$99,7,0)</f>
        <v>54</v>
      </c>
      <c r="E181" s="23"/>
      <c r="F181" s="1" t="s">
        <v>12</v>
      </c>
      <c r="G181" s="1"/>
      <c r="H181" s="1"/>
      <c r="I181" s="23" t="s">
        <v>13</v>
      </c>
      <c r="J181" s="1"/>
      <c r="K181" s="23" t="s">
        <v>12</v>
      </c>
      <c r="L181" s="16"/>
      <c r="M181" s="23" t="s">
        <v>12</v>
      </c>
      <c r="N181" s="17"/>
      <c r="O181" s="19" t="s">
        <v>14</v>
      </c>
      <c r="P181" s="47">
        <f>VLOOKUP(B181,'[1]report (1)'!$C$4:$I$155,7,0)</f>
        <v>69</v>
      </c>
      <c r="Q181" s="48" t="s">
        <v>15</v>
      </c>
    </row>
    <row r="182" spans="1:17" ht="15" x14ac:dyDescent="0.2">
      <c r="A182" s="2">
        <v>182</v>
      </c>
      <c r="B182" s="39" t="s">
        <v>197</v>
      </c>
      <c r="C182" s="27" t="s">
        <v>14</v>
      </c>
      <c r="D182" s="1" t="s">
        <v>17</v>
      </c>
      <c r="E182" s="27" t="s">
        <v>14</v>
      </c>
      <c r="F182" s="1" t="s">
        <v>198</v>
      </c>
      <c r="G182" s="1" t="e">
        <f>VLOOKUP(B182,'[3]report (2)'!$C$3:$L$45,10,0)</f>
        <v>#N/A</v>
      </c>
      <c r="H182" s="1" t="e">
        <f t="shared" si="2"/>
        <v>#N/A</v>
      </c>
      <c r="I182" s="23" t="s">
        <v>13</v>
      </c>
      <c r="J182" s="1"/>
      <c r="K182" s="23" t="s">
        <v>17</v>
      </c>
      <c r="L182" s="16"/>
      <c r="M182" s="27" t="s">
        <v>14</v>
      </c>
      <c r="N182" s="17" t="s">
        <v>17</v>
      </c>
      <c r="O182" s="19" t="s">
        <v>14</v>
      </c>
      <c r="P182" s="47">
        <f>VLOOKUP(B182,'[1]report (1)'!$C$4:$I$155,7,0)</f>
        <v>54</v>
      </c>
      <c r="Q182" s="48" t="s">
        <v>23</v>
      </c>
    </row>
    <row r="183" spans="1:17" ht="15" x14ac:dyDescent="0.2">
      <c r="A183" s="2">
        <v>183</v>
      </c>
      <c r="B183" s="38" t="s">
        <v>199</v>
      </c>
      <c r="C183" s="2" t="s">
        <v>14</v>
      </c>
      <c r="D183" s="1">
        <f>VLOOKUP(B183,'[2]report (12)'!$C$4:$I$99,7,0)</f>
        <v>17</v>
      </c>
      <c r="E183" s="2" t="s">
        <v>14</v>
      </c>
      <c r="F183" s="1">
        <f>VLOOKUP(B183,'[3]report (2)'!$C$3:$K$45,9,0)</f>
        <v>20.5</v>
      </c>
      <c r="G183" s="1">
        <f>VLOOKUP(B183,'[3]report (2)'!$C$3:$L$45,10,0)</f>
        <v>8</v>
      </c>
      <c r="H183" s="1">
        <f t="shared" si="2"/>
        <v>28.5</v>
      </c>
      <c r="I183" s="23" t="s">
        <v>13</v>
      </c>
      <c r="J183" s="1"/>
      <c r="K183" s="2" t="s">
        <v>14</v>
      </c>
      <c r="L183" s="16">
        <f>VLOOKUP(B183,'[5]report (2)'!$C$4:$I$56,7,0)</f>
        <v>54</v>
      </c>
      <c r="M183" s="2" t="s">
        <v>14</v>
      </c>
      <c r="N183" s="17">
        <f>VLOOKUP(B183,'[4]report (11)'!$C$4:$I$78,7,0)</f>
        <v>34.5</v>
      </c>
      <c r="O183" s="19" t="s">
        <v>14</v>
      </c>
      <c r="P183" s="47">
        <f>VLOOKUP(B183,'[1]report (1)'!$C$4:$I$155,7,0)</f>
        <v>56</v>
      </c>
      <c r="Q183" s="48" t="s">
        <v>23</v>
      </c>
    </row>
    <row r="184" spans="1:17" ht="15" x14ac:dyDescent="0.2">
      <c r="A184" s="2">
        <v>184</v>
      </c>
      <c r="B184" s="38" t="s">
        <v>200</v>
      </c>
      <c r="C184" s="23" t="s">
        <v>12</v>
      </c>
      <c r="D184" s="1"/>
      <c r="E184" s="23"/>
      <c r="F184" s="1" t="s">
        <v>12</v>
      </c>
      <c r="G184" s="1"/>
      <c r="H184" s="1"/>
      <c r="I184" s="23" t="s">
        <v>13</v>
      </c>
      <c r="J184" s="1"/>
      <c r="K184" s="2" t="s">
        <v>14</v>
      </c>
      <c r="L184" s="16">
        <f>VLOOKUP(B184,'[5]report (2)'!$C$4:$I$56,7,0)</f>
        <v>63</v>
      </c>
      <c r="M184" s="23" t="s">
        <v>12</v>
      </c>
      <c r="N184" s="17"/>
      <c r="O184" s="19" t="s">
        <v>14</v>
      </c>
      <c r="P184" s="47">
        <f>VLOOKUP(B184,'[1]report (1)'!$C$4:$I$155,7,0)</f>
        <v>65</v>
      </c>
      <c r="Q184" s="48" t="s">
        <v>15</v>
      </c>
    </row>
    <row r="185" spans="1:17" ht="15" x14ac:dyDescent="0.2">
      <c r="A185" s="2">
        <v>185</v>
      </c>
      <c r="B185" s="40" t="s">
        <v>201</v>
      </c>
      <c r="C185" s="23" t="s">
        <v>12</v>
      </c>
      <c r="D185" s="1"/>
      <c r="E185" s="23"/>
      <c r="F185" s="1" t="s">
        <v>12</v>
      </c>
      <c r="G185" s="1"/>
      <c r="H185" s="1"/>
      <c r="I185" s="23" t="s">
        <v>13</v>
      </c>
      <c r="J185" s="1"/>
      <c r="K185" s="23" t="s">
        <v>12</v>
      </c>
      <c r="L185" s="16"/>
      <c r="M185" s="23" t="s">
        <v>12</v>
      </c>
      <c r="N185" s="17"/>
      <c r="O185" s="19" t="s">
        <v>14</v>
      </c>
      <c r="P185" s="47">
        <f>VLOOKUP(B185,'[1]report (1)'!$C$4:$I$155,7,0)</f>
        <v>66</v>
      </c>
      <c r="Q185" s="48" t="s">
        <v>15</v>
      </c>
    </row>
    <row r="186" spans="1:17" ht="15" x14ac:dyDescent="0.2">
      <c r="A186" s="2">
        <v>186</v>
      </c>
      <c r="B186" s="41" t="s">
        <v>202</v>
      </c>
      <c r="C186" s="1" t="s">
        <v>17</v>
      </c>
      <c r="D186" s="1"/>
      <c r="E186" s="18"/>
      <c r="F186" s="1" t="s">
        <v>13</v>
      </c>
      <c r="G186" s="1"/>
      <c r="H186" s="1"/>
      <c r="I186" s="1" t="s">
        <v>12</v>
      </c>
      <c r="J186" s="1"/>
      <c r="K186" s="1" t="s">
        <v>12</v>
      </c>
      <c r="L186" s="16"/>
      <c r="M186" s="1" t="s">
        <v>12</v>
      </c>
      <c r="N186" s="17"/>
      <c r="O186" s="14" t="s">
        <v>14</v>
      </c>
      <c r="P186" s="47">
        <f>VLOOKUP(B186,'[1]report (1)'!$C$4:$I$155,7,0)</f>
        <v>34</v>
      </c>
      <c r="Q186" s="48" t="s">
        <v>18</v>
      </c>
    </row>
    <row r="187" spans="1:17" x14ac:dyDescent="0.2">
      <c r="L187" s="42"/>
    </row>
    <row r="188" spans="1:17" x14ac:dyDescent="0.2">
      <c r="L188" s="42"/>
    </row>
    <row r="189" spans="1:17" x14ac:dyDescent="0.2">
      <c r="L189" s="42"/>
    </row>
    <row r="190" spans="1:17" x14ac:dyDescent="0.2">
      <c r="B190" s="43"/>
      <c r="L190" s="42"/>
    </row>
    <row r="191" spans="1:17" x14ac:dyDescent="0.2">
      <c r="B191" s="43"/>
      <c r="L191" s="42"/>
    </row>
    <row r="192" spans="1:17" x14ac:dyDescent="0.2">
      <c r="B192" s="43"/>
      <c r="L192" s="42"/>
    </row>
    <row r="193" spans="2:12" x14ac:dyDescent="0.2">
      <c r="B193" s="43"/>
      <c r="L193" s="42"/>
    </row>
    <row r="194" spans="2:12" x14ac:dyDescent="0.2">
      <c r="B194" s="43"/>
      <c r="L194" s="42"/>
    </row>
    <row r="195" spans="2:12" x14ac:dyDescent="0.2">
      <c r="L195" s="42"/>
    </row>
    <row r="196" spans="2:12" x14ac:dyDescent="0.2">
      <c r="L196" s="42"/>
    </row>
    <row r="197" spans="2:12" x14ac:dyDescent="0.2">
      <c r="L197" s="42"/>
    </row>
    <row r="198" spans="2:12" x14ac:dyDescent="0.2">
      <c r="L198" s="42"/>
    </row>
    <row r="199" spans="2:12" x14ac:dyDescent="0.2">
      <c r="L199" s="42"/>
    </row>
    <row r="200" spans="2:12" x14ac:dyDescent="0.2">
      <c r="L200" s="42"/>
    </row>
    <row r="201" spans="2:12" x14ac:dyDescent="0.2">
      <c r="L201" s="42"/>
    </row>
    <row r="202" spans="2:12" x14ac:dyDescent="0.2">
      <c r="L202" s="42"/>
    </row>
    <row r="203" spans="2:12" x14ac:dyDescent="0.2">
      <c r="L203" s="42"/>
    </row>
    <row r="204" spans="2:12" x14ac:dyDescent="0.2">
      <c r="L204" s="42"/>
    </row>
    <row r="205" spans="2:12" x14ac:dyDescent="0.2">
      <c r="L205" s="42"/>
    </row>
    <row r="206" spans="2:12" x14ac:dyDescent="0.2">
      <c r="L206" s="42"/>
    </row>
    <row r="207" spans="2:12" x14ac:dyDescent="0.2">
      <c r="L207" s="42"/>
    </row>
    <row r="208" spans="2:12" x14ac:dyDescent="0.2">
      <c r="L208" s="42"/>
    </row>
    <row r="209" spans="12:12" x14ac:dyDescent="0.2">
      <c r="L209" s="42"/>
    </row>
    <row r="210" spans="12:12" x14ac:dyDescent="0.2">
      <c r="L210" s="42"/>
    </row>
    <row r="211" spans="12:12" x14ac:dyDescent="0.2">
      <c r="L211" s="42"/>
    </row>
    <row r="212" spans="12:12" x14ac:dyDescent="0.2">
      <c r="L212" s="42"/>
    </row>
    <row r="213" spans="12:12" x14ac:dyDescent="0.2">
      <c r="L213" s="42"/>
    </row>
    <row r="214" spans="12:12" x14ac:dyDescent="0.2">
      <c r="L214" s="42"/>
    </row>
    <row r="215" spans="12:12" x14ac:dyDescent="0.2">
      <c r="L215" s="42"/>
    </row>
    <row r="216" spans="12:12" x14ac:dyDescent="0.2">
      <c r="L216" s="42"/>
    </row>
    <row r="217" spans="12:12" x14ac:dyDescent="0.2">
      <c r="L217" s="42"/>
    </row>
    <row r="218" spans="12:12" x14ac:dyDescent="0.2">
      <c r="L218" s="42"/>
    </row>
    <row r="219" spans="12:12" x14ac:dyDescent="0.2">
      <c r="L219" s="42"/>
    </row>
    <row r="220" spans="12:12" x14ac:dyDescent="0.2">
      <c r="L220" s="42"/>
    </row>
    <row r="221" spans="12:12" x14ac:dyDescent="0.2">
      <c r="L221" s="42"/>
    </row>
    <row r="222" spans="12:12" x14ac:dyDescent="0.2">
      <c r="L222" s="42"/>
    </row>
    <row r="223" spans="12:12" x14ac:dyDescent="0.2">
      <c r="L223" s="42"/>
    </row>
    <row r="224" spans="12:12" x14ac:dyDescent="0.2">
      <c r="L224" s="42"/>
    </row>
    <row r="225" spans="12:12" x14ac:dyDescent="0.2">
      <c r="L225" s="42"/>
    </row>
    <row r="226" spans="12:12" x14ac:dyDescent="0.2">
      <c r="L226" s="42"/>
    </row>
    <row r="227" spans="12:12" x14ac:dyDescent="0.2">
      <c r="L227" s="42"/>
    </row>
    <row r="228" spans="12:12" x14ac:dyDescent="0.2">
      <c r="L228" s="42"/>
    </row>
    <row r="229" spans="12:12" x14ac:dyDescent="0.2">
      <c r="L229" s="42"/>
    </row>
    <row r="230" spans="12:12" x14ac:dyDescent="0.2">
      <c r="L230" s="42"/>
    </row>
    <row r="231" spans="12:12" x14ac:dyDescent="0.2">
      <c r="L231" s="42"/>
    </row>
    <row r="232" spans="12:12" x14ac:dyDescent="0.2">
      <c r="L232" s="42"/>
    </row>
    <row r="233" spans="12:12" x14ac:dyDescent="0.2">
      <c r="L233" s="42"/>
    </row>
    <row r="234" spans="12:12" x14ac:dyDescent="0.2">
      <c r="L234" s="42"/>
    </row>
    <row r="235" spans="12:12" x14ac:dyDescent="0.2">
      <c r="L235" s="42"/>
    </row>
    <row r="236" spans="12:12" x14ac:dyDescent="0.2">
      <c r="L236" s="42"/>
    </row>
    <row r="237" spans="12:12" x14ac:dyDescent="0.2">
      <c r="L237" s="42"/>
    </row>
    <row r="238" spans="12:12" x14ac:dyDescent="0.2">
      <c r="L238" s="42"/>
    </row>
    <row r="239" spans="12:12" x14ac:dyDescent="0.2">
      <c r="L239" s="42"/>
    </row>
    <row r="240" spans="12:12" x14ac:dyDescent="0.2">
      <c r="L240" s="42"/>
    </row>
    <row r="241" spans="12:12" x14ac:dyDescent="0.2">
      <c r="L241" s="42"/>
    </row>
    <row r="242" spans="12:12" x14ac:dyDescent="0.2">
      <c r="L242" s="42"/>
    </row>
    <row r="243" spans="12:12" x14ac:dyDescent="0.2">
      <c r="L243" s="42"/>
    </row>
    <row r="244" spans="12:12" x14ac:dyDescent="0.2">
      <c r="L244" s="42"/>
    </row>
    <row r="245" spans="12:12" x14ac:dyDescent="0.2">
      <c r="L245" s="42"/>
    </row>
    <row r="246" spans="12:12" x14ac:dyDescent="0.2">
      <c r="L246" s="42"/>
    </row>
    <row r="247" spans="12:12" x14ac:dyDescent="0.2">
      <c r="L247" s="42"/>
    </row>
    <row r="248" spans="12:12" x14ac:dyDescent="0.2">
      <c r="L248" s="42"/>
    </row>
    <row r="249" spans="12:12" x14ac:dyDescent="0.2">
      <c r="L249" s="42"/>
    </row>
    <row r="250" spans="12:12" x14ac:dyDescent="0.2">
      <c r="L250" s="42"/>
    </row>
    <row r="251" spans="12:12" x14ac:dyDescent="0.2">
      <c r="L251" s="42"/>
    </row>
    <row r="252" spans="12:12" x14ac:dyDescent="0.2">
      <c r="L252" s="42"/>
    </row>
    <row r="253" spans="12:12" x14ac:dyDescent="0.2">
      <c r="L253" s="42"/>
    </row>
    <row r="254" spans="12:12" x14ac:dyDescent="0.2">
      <c r="L254" s="42"/>
    </row>
    <row r="255" spans="12:12" x14ac:dyDescent="0.2">
      <c r="L255" s="42"/>
    </row>
    <row r="256" spans="12:12" x14ac:dyDescent="0.2">
      <c r="L256" s="42"/>
    </row>
    <row r="257" spans="12:12" x14ac:dyDescent="0.2">
      <c r="L257" s="42"/>
    </row>
    <row r="258" spans="12:12" x14ac:dyDescent="0.2">
      <c r="L258" s="42"/>
    </row>
    <row r="259" spans="12:12" x14ac:dyDescent="0.2">
      <c r="L259" s="42"/>
    </row>
    <row r="260" spans="12:12" x14ac:dyDescent="0.2">
      <c r="L260" s="42"/>
    </row>
    <row r="261" spans="12:12" x14ac:dyDescent="0.2">
      <c r="L261" s="42"/>
    </row>
    <row r="262" spans="12:12" x14ac:dyDescent="0.2">
      <c r="L262" s="42"/>
    </row>
    <row r="263" spans="12:12" x14ac:dyDescent="0.2">
      <c r="L263" s="42"/>
    </row>
    <row r="264" spans="12:12" x14ac:dyDescent="0.2">
      <c r="L264" s="42"/>
    </row>
    <row r="265" spans="12:12" x14ac:dyDescent="0.2">
      <c r="L265" s="42"/>
    </row>
    <row r="266" spans="12:12" x14ac:dyDescent="0.2">
      <c r="L266" s="42"/>
    </row>
    <row r="267" spans="12:12" x14ac:dyDescent="0.2">
      <c r="L267" s="42"/>
    </row>
    <row r="268" spans="12:12" x14ac:dyDescent="0.2">
      <c r="L268" s="42"/>
    </row>
    <row r="269" spans="12:12" x14ac:dyDescent="0.2">
      <c r="L269" s="42"/>
    </row>
    <row r="270" spans="12:12" x14ac:dyDescent="0.2">
      <c r="L270" s="42"/>
    </row>
    <row r="271" spans="12:12" x14ac:dyDescent="0.2">
      <c r="L271" s="42"/>
    </row>
    <row r="272" spans="12:12" x14ac:dyDescent="0.2">
      <c r="L272" s="42"/>
    </row>
    <row r="273" spans="12:12" x14ac:dyDescent="0.2">
      <c r="L273" s="42"/>
    </row>
    <row r="274" spans="12:12" x14ac:dyDescent="0.2">
      <c r="L274" s="42"/>
    </row>
    <row r="275" spans="12:12" x14ac:dyDescent="0.2">
      <c r="L275" s="42"/>
    </row>
    <row r="276" spans="12:12" x14ac:dyDescent="0.2">
      <c r="L276" s="42"/>
    </row>
    <row r="277" spans="12:12" x14ac:dyDescent="0.2">
      <c r="L277" s="42"/>
    </row>
    <row r="278" spans="12:12" x14ac:dyDescent="0.2">
      <c r="L278" s="42"/>
    </row>
    <row r="279" spans="12:12" x14ac:dyDescent="0.2">
      <c r="L279" s="42"/>
    </row>
    <row r="280" spans="12:12" x14ac:dyDescent="0.2">
      <c r="L280" s="42"/>
    </row>
    <row r="281" spans="12:12" x14ac:dyDescent="0.2">
      <c r="L281" s="42"/>
    </row>
    <row r="282" spans="12:12" x14ac:dyDescent="0.2">
      <c r="L282" s="42"/>
    </row>
    <row r="283" spans="12:12" x14ac:dyDescent="0.2">
      <c r="L283" s="42"/>
    </row>
    <row r="284" spans="12:12" x14ac:dyDescent="0.2">
      <c r="L284" s="42"/>
    </row>
    <row r="285" spans="12:12" x14ac:dyDescent="0.2">
      <c r="L285" s="42"/>
    </row>
    <row r="286" spans="12:12" x14ac:dyDescent="0.2">
      <c r="L286" s="42"/>
    </row>
    <row r="287" spans="12:12" x14ac:dyDescent="0.2">
      <c r="L287" s="42"/>
    </row>
    <row r="288" spans="12:12" x14ac:dyDescent="0.2">
      <c r="L288" s="42"/>
    </row>
    <row r="289" spans="12:12" x14ac:dyDescent="0.2">
      <c r="L289" s="42"/>
    </row>
    <row r="290" spans="12:12" x14ac:dyDescent="0.2">
      <c r="L290" s="42"/>
    </row>
    <row r="291" spans="12:12" x14ac:dyDescent="0.2">
      <c r="L291" s="42"/>
    </row>
    <row r="292" spans="12:12" x14ac:dyDescent="0.2">
      <c r="L292" s="42"/>
    </row>
    <row r="293" spans="12:12" x14ac:dyDescent="0.2">
      <c r="L293" s="42"/>
    </row>
    <row r="294" spans="12:12" x14ac:dyDescent="0.2">
      <c r="L294" s="42"/>
    </row>
    <row r="295" spans="12:12" x14ac:dyDescent="0.2">
      <c r="L295" s="42"/>
    </row>
    <row r="296" spans="12:12" x14ac:dyDescent="0.2">
      <c r="L296" s="42"/>
    </row>
    <row r="297" spans="12:12" x14ac:dyDescent="0.2">
      <c r="L297" s="42"/>
    </row>
    <row r="298" spans="12:12" x14ac:dyDescent="0.2">
      <c r="L298" s="42"/>
    </row>
    <row r="299" spans="12:12" x14ac:dyDescent="0.2">
      <c r="L299" s="42"/>
    </row>
    <row r="300" spans="12:12" x14ac:dyDescent="0.2">
      <c r="L300" s="42"/>
    </row>
    <row r="301" spans="12:12" x14ac:dyDescent="0.2">
      <c r="L301" s="42"/>
    </row>
    <row r="302" spans="12:12" x14ac:dyDescent="0.2">
      <c r="L302" s="42"/>
    </row>
    <row r="303" spans="12:12" x14ac:dyDescent="0.2">
      <c r="L303" s="42"/>
    </row>
    <row r="304" spans="12:12" x14ac:dyDescent="0.2">
      <c r="L304" s="42"/>
    </row>
    <row r="305" spans="12:12" x14ac:dyDescent="0.2">
      <c r="L305" s="42"/>
    </row>
    <row r="306" spans="12:12" x14ac:dyDescent="0.2">
      <c r="L306" s="42"/>
    </row>
    <row r="307" spans="12:12" x14ac:dyDescent="0.2">
      <c r="L307" s="42"/>
    </row>
    <row r="308" spans="12:12" x14ac:dyDescent="0.2">
      <c r="L308" s="42"/>
    </row>
    <row r="309" spans="12:12" x14ac:dyDescent="0.2">
      <c r="L309" s="42"/>
    </row>
    <row r="310" spans="12:12" x14ac:dyDescent="0.2">
      <c r="L310" s="42"/>
    </row>
    <row r="311" spans="12:12" x14ac:dyDescent="0.2">
      <c r="L311" s="42"/>
    </row>
    <row r="312" spans="12:12" x14ac:dyDescent="0.2">
      <c r="L312" s="42"/>
    </row>
    <row r="313" spans="12:12" x14ac:dyDescent="0.2">
      <c r="L313" s="42"/>
    </row>
    <row r="314" spans="12:12" x14ac:dyDescent="0.2">
      <c r="L314" s="42"/>
    </row>
    <row r="315" spans="12:12" x14ac:dyDescent="0.2">
      <c r="L315" s="42"/>
    </row>
    <row r="316" spans="12:12" x14ac:dyDescent="0.2">
      <c r="L316" s="42"/>
    </row>
    <row r="317" spans="12:12" x14ac:dyDescent="0.2">
      <c r="L317" s="42"/>
    </row>
    <row r="318" spans="12:12" x14ac:dyDescent="0.2">
      <c r="L318" s="42"/>
    </row>
    <row r="319" spans="12:12" x14ac:dyDescent="0.2">
      <c r="L319" s="42"/>
    </row>
    <row r="320" spans="12:12" x14ac:dyDescent="0.2">
      <c r="L320" s="42"/>
    </row>
    <row r="321" spans="12:12" x14ac:dyDescent="0.2">
      <c r="L321" s="42"/>
    </row>
    <row r="322" spans="12:12" x14ac:dyDescent="0.2">
      <c r="L322" s="42"/>
    </row>
    <row r="323" spans="12:12" x14ac:dyDescent="0.2">
      <c r="L323" s="42"/>
    </row>
    <row r="324" spans="12:12" x14ac:dyDescent="0.2">
      <c r="L324" s="42"/>
    </row>
    <row r="325" spans="12:12" x14ac:dyDescent="0.2">
      <c r="L325" s="42"/>
    </row>
    <row r="326" spans="12:12" x14ac:dyDescent="0.2">
      <c r="L326" s="42"/>
    </row>
    <row r="327" spans="12:12" x14ac:dyDescent="0.2">
      <c r="L327" s="42"/>
    </row>
    <row r="328" spans="12:12" x14ac:dyDescent="0.2">
      <c r="L328" s="42"/>
    </row>
    <row r="329" spans="12:12" x14ac:dyDescent="0.2">
      <c r="L329" s="42"/>
    </row>
    <row r="330" spans="12:12" x14ac:dyDescent="0.2">
      <c r="L330" s="42"/>
    </row>
    <row r="331" spans="12:12" x14ac:dyDescent="0.2">
      <c r="L331" s="42"/>
    </row>
    <row r="332" spans="12:12" x14ac:dyDescent="0.2">
      <c r="L332" s="42"/>
    </row>
    <row r="333" spans="12:12" x14ac:dyDescent="0.2">
      <c r="L333" s="42"/>
    </row>
    <row r="334" spans="12:12" x14ac:dyDescent="0.2">
      <c r="L334" s="42"/>
    </row>
    <row r="335" spans="12:12" x14ac:dyDescent="0.2">
      <c r="L335" s="42"/>
    </row>
    <row r="336" spans="12:12" x14ac:dyDescent="0.2">
      <c r="L336" s="42"/>
    </row>
    <row r="337" spans="12:12" x14ac:dyDescent="0.2">
      <c r="L337" s="42"/>
    </row>
    <row r="338" spans="12:12" x14ac:dyDescent="0.2">
      <c r="L338" s="42"/>
    </row>
    <row r="339" spans="12:12" x14ac:dyDescent="0.2">
      <c r="L339" s="42"/>
    </row>
    <row r="340" spans="12:12" x14ac:dyDescent="0.2">
      <c r="L340" s="42"/>
    </row>
    <row r="341" spans="12:12" x14ac:dyDescent="0.2">
      <c r="L341" s="42"/>
    </row>
    <row r="342" spans="12:12" x14ac:dyDescent="0.2">
      <c r="L342" s="42"/>
    </row>
    <row r="343" spans="12:12" x14ac:dyDescent="0.2">
      <c r="L343" s="42"/>
    </row>
    <row r="344" spans="12:12" x14ac:dyDescent="0.2">
      <c r="L344" s="42"/>
    </row>
    <row r="345" spans="12:12" x14ac:dyDescent="0.2">
      <c r="L345" s="42"/>
    </row>
    <row r="346" spans="12:12" x14ac:dyDescent="0.2">
      <c r="L346" s="42"/>
    </row>
    <row r="347" spans="12:12" x14ac:dyDescent="0.2">
      <c r="L347" s="42"/>
    </row>
    <row r="348" spans="12:12" x14ac:dyDescent="0.2">
      <c r="L348" s="42"/>
    </row>
    <row r="349" spans="12:12" x14ac:dyDescent="0.2">
      <c r="L349" s="42"/>
    </row>
    <row r="350" spans="12:12" x14ac:dyDescent="0.2">
      <c r="L350" s="42"/>
    </row>
    <row r="351" spans="12:12" x14ac:dyDescent="0.2">
      <c r="L351" s="42"/>
    </row>
    <row r="352" spans="12:12" x14ac:dyDescent="0.2">
      <c r="L352" s="42"/>
    </row>
    <row r="353" spans="12:12" x14ac:dyDescent="0.2">
      <c r="L353" s="42"/>
    </row>
    <row r="354" spans="12:12" x14ac:dyDescent="0.2">
      <c r="L354" s="42"/>
    </row>
    <row r="355" spans="12:12" x14ac:dyDescent="0.2">
      <c r="L355" s="42"/>
    </row>
    <row r="356" spans="12:12" x14ac:dyDescent="0.2">
      <c r="L356" s="42"/>
    </row>
    <row r="357" spans="12:12" x14ac:dyDescent="0.2">
      <c r="L357" s="42"/>
    </row>
    <row r="358" spans="12:12" x14ac:dyDescent="0.2">
      <c r="L358" s="42"/>
    </row>
    <row r="359" spans="12:12" x14ac:dyDescent="0.2">
      <c r="L359" s="42"/>
    </row>
    <row r="360" spans="12:12" x14ac:dyDescent="0.2">
      <c r="L360" s="42"/>
    </row>
    <row r="361" spans="12:12" x14ac:dyDescent="0.2">
      <c r="L361" s="42"/>
    </row>
    <row r="362" spans="12:12" x14ac:dyDescent="0.2">
      <c r="L362" s="42"/>
    </row>
    <row r="363" spans="12:12" x14ac:dyDescent="0.2">
      <c r="L363" s="42"/>
    </row>
    <row r="364" spans="12:12" x14ac:dyDescent="0.2">
      <c r="L364" s="42"/>
    </row>
    <row r="365" spans="12:12" x14ac:dyDescent="0.2">
      <c r="L365" s="42"/>
    </row>
    <row r="366" spans="12:12" x14ac:dyDescent="0.2">
      <c r="L366" s="42"/>
    </row>
    <row r="367" spans="12:12" x14ac:dyDescent="0.2">
      <c r="L367" s="42"/>
    </row>
    <row r="368" spans="12:12" x14ac:dyDescent="0.2">
      <c r="L368" s="42"/>
    </row>
    <row r="369" spans="12:12" x14ac:dyDescent="0.2">
      <c r="L369" s="42"/>
    </row>
    <row r="370" spans="12:12" x14ac:dyDescent="0.2">
      <c r="L370" s="42"/>
    </row>
    <row r="371" spans="12:12" x14ac:dyDescent="0.2">
      <c r="L371" s="42"/>
    </row>
    <row r="372" spans="12:12" x14ac:dyDescent="0.2">
      <c r="L372" s="42"/>
    </row>
    <row r="373" spans="12:12" x14ac:dyDescent="0.2">
      <c r="L373" s="42"/>
    </row>
    <row r="374" spans="12:12" x14ac:dyDescent="0.2">
      <c r="L374" s="42"/>
    </row>
    <row r="375" spans="12:12" x14ac:dyDescent="0.2">
      <c r="L375" s="42"/>
    </row>
    <row r="376" spans="12:12" x14ac:dyDescent="0.2">
      <c r="L376" s="42"/>
    </row>
    <row r="377" spans="12:12" x14ac:dyDescent="0.2">
      <c r="L377" s="42"/>
    </row>
    <row r="378" spans="12:12" x14ac:dyDescent="0.2">
      <c r="L378" s="42"/>
    </row>
    <row r="379" spans="12:12" x14ac:dyDescent="0.2">
      <c r="L379" s="42"/>
    </row>
    <row r="380" spans="12:12" x14ac:dyDescent="0.2">
      <c r="L380" s="42"/>
    </row>
    <row r="381" spans="12:12" x14ac:dyDescent="0.2">
      <c r="L381" s="42"/>
    </row>
    <row r="382" spans="12:12" x14ac:dyDescent="0.2">
      <c r="L382" s="42"/>
    </row>
    <row r="383" spans="12:12" x14ac:dyDescent="0.2">
      <c r="L383" s="42"/>
    </row>
    <row r="384" spans="12:12" x14ac:dyDescent="0.2">
      <c r="L384" s="42"/>
    </row>
    <row r="385" spans="12:12" x14ac:dyDescent="0.2">
      <c r="L385" s="42"/>
    </row>
    <row r="386" spans="12:12" x14ac:dyDescent="0.2">
      <c r="L386" s="42"/>
    </row>
    <row r="387" spans="12:12" x14ac:dyDescent="0.2">
      <c r="L387" s="42"/>
    </row>
    <row r="388" spans="12:12" x14ac:dyDescent="0.2">
      <c r="L388" s="42"/>
    </row>
    <row r="389" spans="12:12" x14ac:dyDescent="0.2">
      <c r="L389" s="42"/>
    </row>
    <row r="390" spans="12:12" x14ac:dyDescent="0.2">
      <c r="L390" s="42"/>
    </row>
    <row r="391" spans="12:12" x14ac:dyDescent="0.2">
      <c r="L391" s="42"/>
    </row>
    <row r="392" spans="12:12" x14ac:dyDescent="0.2">
      <c r="L392" s="42"/>
    </row>
    <row r="393" spans="12:12" x14ac:dyDescent="0.2">
      <c r="L393" s="42"/>
    </row>
    <row r="394" spans="12:12" x14ac:dyDescent="0.2">
      <c r="L394" s="42"/>
    </row>
    <row r="395" spans="12:12" x14ac:dyDescent="0.2">
      <c r="L395" s="42"/>
    </row>
    <row r="396" spans="12:12" x14ac:dyDescent="0.2">
      <c r="L396" s="42"/>
    </row>
    <row r="397" spans="12:12" x14ac:dyDescent="0.2">
      <c r="L397" s="42"/>
    </row>
    <row r="398" spans="12:12" x14ac:dyDescent="0.2">
      <c r="L398" s="42"/>
    </row>
    <row r="399" spans="12:12" x14ac:dyDescent="0.2">
      <c r="L399" s="42"/>
    </row>
    <row r="400" spans="12:12" x14ac:dyDescent="0.2">
      <c r="L400" s="42"/>
    </row>
    <row r="401" spans="12:12" x14ac:dyDescent="0.2">
      <c r="L401" s="42"/>
    </row>
    <row r="402" spans="12:12" x14ac:dyDescent="0.2">
      <c r="L402" s="42"/>
    </row>
    <row r="403" spans="12:12" x14ac:dyDescent="0.2">
      <c r="L403" s="42"/>
    </row>
    <row r="404" spans="12:12" x14ac:dyDescent="0.2">
      <c r="L404" s="42"/>
    </row>
    <row r="405" spans="12:12" x14ac:dyDescent="0.2">
      <c r="L405" s="42"/>
    </row>
    <row r="406" spans="12:12" x14ac:dyDescent="0.2">
      <c r="L406" s="42"/>
    </row>
    <row r="407" spans="12:12" x14ac:dyDescent="0.2">
      <c r="L407" s="42"/>
    </row>
    <row r="408" spans="12:12" x14ac:dyDescent="0.2">
      <c r="L408" s="42"/>
    </row>
    <row r="409" spans="12:12" x14ac:dyDescent="0.2">
      <c r="L409" s="42"/>
    </row>
    <row r="410" spans="12:12" x14ac:dyDescent="0.2">
      <c r="L410" s="42"/>
    </row>
    <row r="411" spans="12:12" x14ac:dyDescent="0.2">
      <c r="L411" s="42"/>
    </row>
    <row r="412" spans="12:12" x14ac:dyDescent="0.2">
      <c r="L412" s="42"/>
    </row>
    <row r="413" spans="12:12" x14ac:dyDescent="0.2">
      <c r="L413" s="42"/>
    </row>
    <row r="414" spans="12:12" x14ac:dyDescent="0.2">
      <c r="L414" s="42"/>
    </row>
    <row r="415" spans="12:12" x14ac:dyDescent="0.2">
      <c r="L415" s="42"/>
    </row>
    <row r="416" spans="12:12" x14ac:dyDescent="0.2">
      <c r="L416" s="42"/>
    </row>
    <row r="417" spans="12:12" x14ac:dyDescent="0.2">
      <c r="L417" s="42"/>
    </row>
    <row r="418" spans="12:12" x14ac:dyDescent="0.2">
      <c r="L418" s="42"/>
    </row>
    <row r="419" spans="12:12" x14ac:dyDescent="0.2">
      <c r="L419" s="42"/>
    </row>
    <row r="420" spans="12:12" x14ac:dyDescent="0.2">
      <c r="L420" s="42"/>
    </row>
    <row r="421" spans="12:12" x14ac:dyDescent="0.2">
      <c r="L421" s="42"/>
    </row>
    <row r="422" spans="12:12" x14ac:dyDescent="0.2">
      <c r="L422" s="42"/>
    </row>
    <row r="423" spans="12:12" x14ac:dyDescent="0.2">
      <c r="L423" s="42"/>
    </row>
    <row r="424" spans="12:12" x14ac:dyDescent="0.2">
      <c r="L424" s="42"/>
    </row>
    <row r="425" spans="12:12" x14ac:dyDescent="0.2">
      <c r="L425" s="42"/>
    </row>
    <row r="426" spans="12:12" x14ac:dyDescent="0.2">
      <c r="L426" s="42"/>
    </row>
    <row r="427" spans="12:12" x14ac:dyDescent="0.2">
      <c r="L427" s="42"/>
    </row>
    <row r="428" spans="12:12" x14ac:dyDescent="0.2">
      <c r="L428" s="42"/>
    </row>
    <row r="429" spans="12:12" x14ac:dyDescent="0.2">
      <c r="L429" s="42"/>
    </row>
    <row r="430" spans="12:12" x14ac:dyDescent="0.2">
      <c r="L430" s="42"/>
    </row>
    <row r="431" spans="12:12" x14ac:dyDescent="0.2">
      <c r="L431" s="42"/>
    </row>
    <row r="432" spans="12:12" x14ac:dyDescent="0.2">
      <c r="L432" s="42"/>
    </row>
    <row r="433" spans="12:12" x14ac:dyDescent="0.2">
      <c r="L433" s="42"/>
    </row>
    <row r="434" spans="12:12" x14ac:dyDescent="0.2">
      <c r="L434" s="42"/>
    </row>
    <row r="435" spans="12:12" x14ac:dyDescent="0.2">
      <c r="L435" s="42"/>
    </row>
    <row r="436" spans="12:12" x14ac:dyDescent="0.2">
      <c r="L436" s="42"/>
    </row>
    <row r="437" spans="12:12" x14ac:dyDescent="0.2">
      <c r="L437" s="42"/>
    </row>
    <row r="438" spans="12:12" x14ac:dyDescent="0.2">
      <c r="L438" s="42"/>
    </row>
    <row r="439" spans="12:12" x14ac:dyDescent="0.2">
      <c r="L439" s="42"/>
    </row>
    <row r="440" spans="12:12" x14ac:dyDescent="0.2">
      <c r="L440" s="42"/>
    </row>
    <row r="441" spans="12:12" x14ac:dyDescent="0.2">
      <c r="L441" s="42"/>
    </row>
    <row r="442" spans="12:12" x14ac:dyDescent="0.2">
      <c r="L442" s="42"/>
    </row>
    <row r="443" spans="12:12" x14ac:dyDescent="0.2">
      <c r="L443" s="42"/>
    </row>
    <row r="444" spans="12:12" x14ac:dyDescent="0.2">
      <c r="L444" s="42"/>
    </row>
    <row r="445" spans="12:12" x14ac:dyDescent="0.2">
      <c r="L445" s="42"/>
    </row>
    <row r="446" spans="12:12" x14ac:dyDescent="0.2">
      <c r="L446" s="42"/>
    </row>
    <row r="447" spans="12:12" x14ac:dyDescent="0.2">
      <c r="L447" s="42"/>
    </row>
    <row r="448" spans="12:12" x14ac:dyDescent="0.2">
      <c r="L448" s="42"/>
    </row>
    <row r="449" spans="12:12" x14ac:dyDescent="0.2">
      <c r="L449" s="42"/>
    </row>
    <row r="450" spans="12:12" x14ac:dyDescent="0.2">
      <c r="L450" s="42"/>
    </row>
    <row r="451" spans="12:12" x14ac:dyDescent="0.2">
      <c r="L451" s="42"/>
    </row>
    <row r="452" spans="12:12" x14ac:dyDescent="0.2">
      <c r="L452" s="42"/>
    </row>
    <row r="453" spans="12:12" x14ac:dyDescent="0.2">
      <c r="L453" s="42"/>
    </row>
    <row r="454" spans="12:12" x14ac:dyDescent="0.2">
      <c r="L454" s="42"/>
    </row>
    <row r="455" spans="12:12" x14ac:dyDescent="0.2">
      <c r="L455" s="42"/>
    </row>
    <row r="456" spans="12:12" x14ac:dyDescent="0.2">
      <c r="L456" s="42"/>
    </row>
    <row r="457" spans="12:12" x14ac:dyDescent="0.2">
      <c r="L457" s="42"/>
    </row>
    <row r="458" spans="12:12" x14ac:dyDescent="0.2">
      <c r="L458" s="42"/>
    </row>
    <row r="459" spans="12:12" x14ac:dyDescent="0.2">
      <c r="L459" s="42"/>
    </row>
    <row r="460" spans="12:12" x14ac:dyDescent="0.2">
      <c r="L460" s="42"/>
    </row>
    <row r="461" spans="12:12" x14ac:dyDescent="0.2">
      <c r="L461" s="42"/>
    </row>
    <row r="462" spans="12:12" x14ac:dyDescent="0.2">
      <c r="L462" s="42"/>
    </row>
    <row r="463" spans="12:12" x14ac:dyDescent="0.2">
      <c r="L463" s="42"/>
    </row>
    <row r="464" spans="12:12" x14ac:dyDescent="0.2">
      <c r="L464" s="42"/>
    </row>
    <row r="465" spans="12:12" x14ac:dyDescent="0.2">
      <c r="L465" s="42"/>
    </row>
    <row r="466" spans="12:12" x14ac:dyDescent="0.2">
      <c r="L466" s="42"/>
    </row>
    <row r="467" spans="12:12" x14ac:dyDescent="0.2">
      <c r="L467" s="42"/>
    </row>
    <row r="468" spans="12:12" x14ac:dyDescent="0.2">
      <c r="L468" s="42"/>
    </row>
    <row r="469" spans="12:12" x14ac:dyDescent="0.2">
      <c r="L469" s="42"/>
    </row>
    <row r="470" spans="12:12" x14ac:dyDescent="0.2">
      <c r="L470" s="42"/>
    </row>
    <row r="471" spans="12:12" x14ac:dyDescent="0.2">
      <c r="L471" s="42"/>
    </row>
    <row r="472" spans="12:12" x14ac:dyDescent="0.2">
      <c r="L472" s="42"/>
    </row>
    <row r="473" spans="12:12" x14ac:dyDescent="0.2">
      <c r="L473" s="42"/>
    </row>
    <row r="474" spans="12:12" x14ac:dyDescent="0.2">
      <c r="L474" s="42"/>
    </row>
    <row r="475" spans="12:12" x14ac:dyDescent="0.2">
      <c r="L475" s="42"/>
    </row>
    <row r="476" spans="12:12" x14ac:dyDescent="0.2">
      <c r="L476" s="42"/>
    </row>
    <row r="477" spans="12:12" x14ac:dyDescent="0.2">
      <c r="L477" s="42"/>
    </row>
    <row r="478" spans="12:12" x14ac:dyDescent="0.2">
      <c r="L478" s="42"/>
    </row>
    <row r="479" spans="12:12" x14ac:dyDescent="0.2">
      <c r="L479" s="42"/>
    </row>
    <row r="480" spans="12:12" x14ac:dyDescent="0.2">
      <c r="L480" s="42"/>
    </row>
    <row r="481" spans="12:12" x14ac:dyDescent="0.2">
      <c r="L481" s="42"/>
    </row>
    <row r="482" spans="12:12" x14ac:dyDescent="0.2">
      <c r="L482" s="42"/>
    </row>
    <row r="483" spans="12:12" x14ac:dyDescent="0.2">
      <c r="L483" s="42"/>
    </row>
    <row r="484" spans="12:12" x14ac:dyDescent="0.2">
      <c r="L484" s="42"/>
    </row>
    <row r="485" spans="12:12" x14ac:dyDescent="0.2">
      <c r="L485" s="42"/>
    </row>
    <row r="486" spans="12:12" x14ac:dyDescent="0.2">
      <c r="L486" s="42"/>
    </row>
    <row r="487" spans="12:12" x14ac:dyDescent="0.2">
      <c r="L487" s="42"/>
    </row>
    <row r="488" spans="12:12" x14ac:dyDescent="0.2">
      <c r="L488" s="42"/>
    </row>
    <row r="489" spans="12:12" x14ac:dyDescent="0.2">
      <c r="L489" s="42"/>
    </row>
    <row r="490" spans="12:12" x14ac:dyDescent="0.2">
      <c r="L490" s="42"/>
    </row>
    <row r="491" spans="12:12" x14ac:dyDescent="0.2">
      <c r="L491" s="42"/>
    </row>
    <row r="492" spans="12:12" x14ac:dyDescent="0.2">
      <c r="L492" s="42"/>
    </row>
    <row r="493" spans="12:12" x14ac:dyDescent="0.2">
      <c r="L493" s="42"/>
    </row>
    <row r="494" spans="12:12" x14ac:dyDescent="0.2">
      <c r="L494" s="42"/>
    </row>
    <row r="495" spans="12:12" x14ac:dyDescent="0.2">
      <c r="L495" s="42"/>
    </row>
    <row r="496" spans="12:12" x14ac:dyDescent="0.2">
      <c r="L496" s="42"/>
    </row>
    <row r="497" spans="12:12" x14ac:dyDescent="0.2">
      <c r="L497" s="42"/>
    </row>
    <row r="498" spans="12:12" x14ac:dyDescent="0.2">
      <c r="L498" s="42"/>
    </row>
    <row r="499" spans="12:12" x14ac:dyDescent="0.2">
      <c r="L499" s="42"/>
    </row>
    <row r="500" spans="12:12" x14ac:dyDescent="0.2">
      <c r="L500" s="42"/>
    </row>
    <row r="501" spans="12:12" x14ac:dyDescent="0.2">
      <c r="L501" s="42"/>
    </row>
    <row r="502" spans="12:12" x14ac:dyDescent="0.2">
      <c r="L502" s="42"/>
    </row>
    <row r="503" spans="12:12" x14ac:dyDescent="0.2">
      <c r="L503" s="42"/>
    </row>
    <row r="504" spans="12:12" x14ac:dyDescent="0.2">
      <c r="L504" s="42"/>
    </row>
    <row r="505" spans="12:12" x14ac:dyDescent="0.2">
      <c r="L505" s="42"/>
    </row>
    <row r="506" spans="12:12" x14ac:dyDescent="0.2">
      <c r="L506" s="42"/>
    </row>
    <row r="507" spans="12:12" x14ac:dyDescent="0.2">
      <c r="L507" s="42"/>
    </row>
    <row r="508" spans="12:12" x14ac:dyDescent="0.2">
      <c r="L508" s="42"/>
    </row>
    <row r="509" spans="12:12" x14ac:dyDescent="0.2">
      <c r="L509" s="42"/>
    </row>
    <row r="510" spans="12:12" x14ac:dyDescent="0.2">
      <c r="L510" s="42"/>
    </row>
    <row r="511" spans="12:12" x14ac:dyDescent="0.2">
      <c r="L511" s="42"/>
    </row>
    <row r="512" spans="12:12" x14ac:dyDescent="0.2">
      <c r="L512" s="42"/>
    </row>
    <row r="513" spans="12:12" x14ac:dyDescent="0.2">
      <c r="L513" s="42"/>
    </row>
    <row r="514" spans="12:12" x14ac:dyDescent="0.2">
      <c r="L514" s="42"/>
    </row>
    <row r="515" spans="12:12" x14ac:dyDescent="0.2">
      <c r="L515" s="42"/>
    </row>
    <row r="516" spans="12:12" x14ac:dyDescent="0.2">
      <c r="L516" s="42"/>
    </row>
    <row r="517" spans="12:12" x14ac:dyDescent="0.2">
      <c r="L517" s="42"/>
    </row>
    <row r="518" spans="12:12" x14ac:dyDescent="0.2">
      <c r="L518" s="42"/>
    </row>
    <row r="519" spans="12:12" x14ac:dyDescent="0.2">
      <c r="L519" s="42"/>
    </row>
    <row r="520" spans="12:12" x14ac:dyDescent="0.2">
      <c r="L520" s="42"/>
    </row>
    <row r="521" spans="12:12" x14ac:dyDescent="0.2">
      <c r="L521" s="42"/>
    </row>
    <row r="522" spans="12:12" x14ac:dyDescent="0.2">
      <c r="L522" s="42"/>
    </row>
    <row r="523" spans="12:12" x14ac:dyDescent="0.2">
      <c r="L523" s="42"/>
    </row>
    <row r="524" spans="12:12" x14ac:dyDescent="0.2">
      <c r="L524" s="42"/>
    </row>
    <row r="525" spans="12:12" x14ac:dyDescent="0.2">
      <c r="L525" s="42"/>
    </row>
    <row r="526" spans="12:12" x14ac:dyDescent="0.2">
      <c r="L526" s="42"/>
    </row>
    <row r="527" spans="12:12" x14ac:dyDescent="0.2">
      <c r="L527" s="42"/>
    </row>
    <row r="528" spans="12:12" x14ac:dyDescent="0.2">
      <c r="L528" s="42"/>
    </row>
    <row r="529" spans="12:12" x14ac:dyDescent="0.2">
      <c r="L529" s="42"/>
    </row>
    <row r="530" spans="12:12" x14ac:dyDescent="0.2">
      <c r="L530" s="42"/>
    </row>
    <row r="531" spans="12:12" x14ac:dyDescent="0.2">
      <c r="L531" s="42"/>
    </row>
    <row r="532" spans="12:12" x14ac:dyDescent="0.2">
      <c r="L532" s="42"/>
    </row>
    <row r="533" spans="12:12" x14ac:dyDescent="0.2">
      <c r="L533" s="42"/>
    </row>
    <row r="534" spans="12:12" x14ac:dyDescent="0.2">
      <c r="L534" s="42"/>
    </row>
    <row r="535" spans="12:12" x14ac:dyDescent="0.2">
      <c r="L535" s="42"/>
    </row>
    <row r="536" spans="12:12" x14ac:dyDescent="0.2">
      <c r="L536" s="42"/>
    </row>
    <row r="537" spans="12:12" x14ac:dyDescent="0.2">
      <c r="L537" s="42"/>
    </row>
    <row r="538" spans="12:12" x14ac:dyDescent="0.2">
      <c r="L538" s="42"/>
    </row>
    <row r="539" spans="12:12" x14ac:dyDescent="0.2">
      <c r="L539" s="42"/>
    </row>
    <row r="540" spans="12:12" x14ac:dyDescent="0.2">
      <c r="L540" s="42"/>
    </row>
    <row r="541" spans="12:12" x14ac:dyDescent="0.2">
      <c r="L541" s="42"/>
    </row>
    <row r="542" spans="12:12" x14ac:dyDescent="0.2">
      <c r="L542" s="42"/>
    </row>
    <row r="543" spans="12:12" x14ac:dyDescent="0.2">
      <c r="L543" s="42"/>
    </row>
    <row r="544" spans="12:12" x14ac:dyDescent="0.2">
      <c r="L544" s="42"/>
    </row>
    <row r="545" spans="12:12" x14ac:dyDescent="0.2">
      <c r="L545" s="42"/>
    </row>
    <row r="546" spans="12:12" x14ac:dyDescent="0.2">
      <c r="L546" s="42"/>
    </row>
    <row r="547" spans="12:12" x14ac:dyDescent="0.2">
      <c r="L547" s="42"/>
    </row>
    <row r="548" spans="12:12" x14ac:dyDescent="0.2">
      <c r="L548" s="42"/>
    </row>
    <row r="549" spans="12:12" x14ac:dyDescent="0.2">
      <c r="L549" s="42"/>
    </row>
    <row r="550" spans="12:12" x14ac:dyDescent="0.2">
      <c r="L550" s="42"/>
    </row>
    <row r="551" spans="12:12" x14ac:dyDescent="0.2">
      <c r="L551" s="42"/>
    </row>
    <row r="552" spans="12:12" x14ac:dyDescent="0.2">
      <c r="L552" s="42"/>
    </row>
    <row r="553" spans="12:12" x14ac:dyDescent="0.2">
      <c r="L553" s="42"/>
    </row>
    <row r="554" spans="12:12" x14ac:dyDescent="0.2">
      <c r="L554" s="42"/>
    </row>
    <row r="555" spans="12:12" x14ac:dyDescent="0.2">
      <c r="L555" s="42"/>
    </row>
    <row r="556" spans="12:12" x14ac:dyDescent="0.2">
      <c r="L556" s="42"/>
    </row>
    <row r="557" spans="12:12" x14ac:dyDescent="0.2">
      <c r="L557" s="42"/>
    </row>
    <row r="558" spans="12:12" x14ac:dyDescent="0.2">
      <c r="L558" s="42"/>
    </row>
    <row r="559" spans="12:12" x14ac:dyDescent="0.2">
      <c r="L559" s="42"/>
    </row>
    <row r="560" spans="12:12" x14ac:dyDescent="0.2">
      <c r="L560" s="42"/>
    </row>
    <row r="561" spans="12:12" x14ac:dyDescent="0.2">
      <c r="L561" s="42"/>
    </row>
    <row r="562" spans="12:12" x14ac:dyDescent="0.2">
      <c r="L562" s="42"/>
    </row>
    <row r="563" spans="12:12" x14ac:dyDescent="0.2">
      <c r="L563" s="42"/>
    </row>
    <row r="564" spans="12:12" x14ac:dyDescent="0.2">
      <c r="L564" s="42"/>
    </row>
    <row r="565" spans="12:12" x14ac:dyDescent="0.2">
      <c r="L565" s="42"/>
    </row>
    <row r="566" spans="12:12" x14ac:dyDescent="0.2">
      <c r="L566" s="42"/>
    </row>
    <row r="567" spans="12:12" x14ac:dyDescent="0.2">
      <c r="L567" s="42"/>
    </row>
    <row r="568" spans="12:12" x14ac:dyDescent="0.2">
      <c r="L568" s="42"/>
    </row>
    <row r="569" spans="12:12" x14ac:dyDescent="0.2">
      <c r="L569" s="42"/>
    </row>
    <row r="570" spans="12:12" x14ac:dyDescent="0.2">
      <c r="L570" s="42"/>
    </row>
    <row r="571" spans="12:12" x14ac:dyDescent="0.2">
      <c r="L571" s="42"/>
    </row>
    <row r="572" spans="12:12" x14ac:dyDescent="0.2">
      <c r="L572" s="42"/>
    </row>
    <row r="573" spans="12:12" x14ac:dyDescent="0.2">
      <c r="L573" s="42"/>
    </row>
    <row r="574" spans="12:12" x14ac:dyDescent="0.2">
      <c r="L574" s="42"/>
    </row>
    <row r="575" spans="12:12" x14ac:dyDescent="0.2">
      <c r="L575" s="42"/>
    </row>
    <row r="576" spans="12:12" x14ac:dyDescent="0.2">
      <c r="L576" s="42"/>
    </row>
    <row r="577" spans="12:12" x14ac:dyDescent="0.2">
      <c r="L577" s="42"/>
    </row>
    <row r="578" spans="12:12" x14ac:dyDescent="0.2">
      <c r="L578" s="42"/>
    </row>
    <row r="579" spans="12:12" x14ac:dyDescent="0.2">
      <c r="L579" s="42"/>
    </row>
    <row r="580" spans="12:12" x14ac:dyDescent="0.2">
      <c r="L580" s="42"/>
    </row>
    <row r="581" spans="12:12" x14ac:dyDescent="0.2">
      <c r="L581" s="42"/>
    </row>
    <row r="582" spans="12:12" x14ac:dyDescent="0.2">
      <c r="L582" s="42"/>
    </row>
    <row r="583" spans="12:12" x14ac:dyDescent="0.2">
      <c r="L583" s="42"/>
    </row>
    <row r="584" spans="12:12" x14ac:dyDescent="0.2">
      <c r="L584" s="42"/>
    </row>
    <row r="585" spans="12:12" x14ac:dyDescent="0.2">
      <c r="L585" s="42"/>
    </row>
    <row r="586" spans="12:12" x14ac:dyDescent="0.2">
      <c r="L586" s="42"/>
    </row>
    <row r="587" spans="12:12" x14ac:dyDescent="0.2">
      <c r="L587" s="42"/>
    </row>
    <row r="588" spans="12:12" x14ac:dyDescent="0.2">
      <c r="L588" s="42"/>
    </row>
    <row r="589" spans="12:12" x14ac:dyDescent="0.2">
      <c r="L589" s="42"/>
    </row>
    <row r="590" spans="12:12" x14ac:dyDescent="0.2">
      <c r="L590" s="42"/>
    </row>
    <row r="591" spans="12:12" x14ac:dyDescent="0.2">
      <c r="L591" s="42"/>
    </row>
    <row r="592" spans="12:12" x14ac:dyDescent="0.2">
      <c r="L592" s="42"/>
    </row>
    <row r="593" spans="12:12" x14ac:dyDescent="0.2">
      <c r="L593" s="42"/>
    </row>
    <row r="594" spans="12:12" x14ac:dyDescent="0.2">
      <c r="L594" s="42"/>
    </row>
    <row r="595" spans="12:12" x14ac:dyDescent="0.2">
      <c r="L595" s="42"/>
    </row>
    <row r="596" spans="12:12" x14ac:dyDescent="0.2">
      <c r="L596" s="42"/>
    </row>
    <row r="597" spans="12:12" x14ac:dyDescent="0.2">
      <c r="L597" s="42"/>
    </row>
    <row r="598" spans="12:12" x14ac:dyDescent="0.2">
      <c r="L598" s="42"/>
    </row>
    <row r="599" spans="12:12" x14ac:dyDescent="0.2">
      <c r="L599" s="42"/>
    </row>
    <row r="600" spans="12:12" x14ac:dyDescent="0.2">
      <c r="L600" s="42"/>
    </row>
    <row r="601" spans="12:12" x14ac:dyDescent="0.2">
      <c r="L601" s="42"/>
    </row>
    <row r="602" spans="12:12" x14ac:dyDescent="0.2">
      <c r="L602" s="42"/>
    </row>
    <row r="603" spans="12:12" x14ac:dyDescent="0.2">
      <c r="L603" s="42"/>
    </row>
    <row r="604" spans="12:12" x14ac:dyDescent="0.2">
      <c r="L604" s="42"/>
    </row>
    <row r="605" spans="12:12" x14ac:dyDescent="0.2">
      <c r="L605" s="42"/>
    </row>
    <row r="606" spans="12:12" x14ac:dyDescent="0.2">
      <c r="L606" s="42"/>
    </row>
    <row r="607" spans="12:12" x14ac:dyDescent="0.2">
      <c r="L607" s="42"/>
    </row>
    <row r="608" spans="12:12" x14ac:dyDescent="0.2">
      <c r="L608" s="42"/>
    </row>
    <row r="609" spans="12:12" x14ac:dyDescent="0.2">
      <c r="L609" s="42"/>
    </row>
    <row r="610" spans="12:12" x14ac:dyDescent="0.2">
      <c r="L610" s="42"/>
    </row>
    <row r="611" spans="12:12" x14ac:dyDescent="0.2">
      <c r="L611" s="42"/>
    </row>
    <row r="612" spans="12:12" x14ac:dyDescent="0.2">
      <c r="L612" s="42"/>
    </row>
    <row r="613" spans="12:12" x14ac:dyDescent="0.2">
      <c r="L613" s="42"/>
    </row>
    <row r="614" spans="12:12" x14ac:dyDescent="0.2">
      <c r="L614" s="42"/>
    </row>
    <row r="615" spans="12:12" x14ac:dyDescent="0.2">
      <c r="L615" s="42"/>
    </row>
    <row r="616" spans="12:12" x14ac:dyDescent="0.2">
      <c r="L616" s="42"/>
    </row>
    <row r="617" spans="12:12" x14ac:dyDescent="0.2">
      <c r="L617" s="42"/>
    </row>
    <row r="618" spans="12:12" x14ac:dyDescent="0.2">
      <c r="L618" s="42"/>
    </row>
    <row r="619" spans="12:12" x14ac:dyDescent="0.2">
      <c r="L619" s="42"/>
    </row>
    <row r="620" spans="12:12" x14ac:dyDescent="0.2">
      <c r="L620" s="42"/>
    </row>
    <row r="621" spans="12:12" x14ac:dyDescent="0.2">
      <c r="L621" s="42"/>
    </row>
    <row r="622" spans="12:12" x14ac:dyDescent="0.2">
      <c r="L622" s="42"/>
    </row>
    <row r="623" spans="12:12" x14ac:dyDescent="0.2">
      <c r="L623" s="42"/>
    </row>
    <row r="624" spans="12:12" x14ac:dyDescent="0.2">
      <c r="L624" s="42"/>
    </row>
    <row r="625" spans="12:12" x14ac:dyDescent="0.2">
      <c r="L625" s="42"/>
    </row>
    <row r="626" spans="12:12" x14ac:dyDescent="0.2">
      <c r="L626" s="42"/>
    </row>
    <row r="627" spans="12:12" x14ac:dyDescent="0.2">
      <c r="L627" s="42"/>
    </row>
    <row r="628" spans="12:12" x14ac:dyDescent="0.2">
      <c r="L628" s="42"/>
    </row>
    <row r="629" spans="12:12" x14ac:dyDescent="0.2">
      <c r="L629" s="42"/>
    </row>
    <row r="630" spans="12:12" x14ac:dyDescent="0.2">
      <c r="L630" s="42"/>
    </row>
    <row r="631" spans="12:12" x14ac:dyDescent="0.2">
      <c r="L631" s="42"/>
    </row>
    <row r="632" spans="12:12" x14ac:dyDescent="0.2">
      <c r="L632" s="42"/>
    </row>
    <row r="633" spans="12:12" x14ac:dyDescent="0.2">
      <c r="L633" s="42"/>
    </row>
    <row r="634" spans="12:12" x14ac:dyDescent="0.2">
      <c r="L634" s="42"/>
    </row>
    <row r="635" spans="12:12" x14ac:dyDescent="0.2">
      <c r="L635" s="42"/>
    </row>
    <row r="636" spans="12:12" x14ac:dyDescent="0.2">
      <c r="L636" s="42"/>
    </row>
    <row r="637" spans="12:12" x14ac:dyDescent="0.2">
      <c r="L637" s="42"/>
    </row>
    <row r="638" spans="12:12" x14ac:dyDescent="0.2">
      <c r="L638" s="42"/>
    </row>
    <row r="639" spans="12:12" x14ac:dyDescent="0.2">
      <c r="L639" s="42"/>
    </row>
    <row r="640" spans="12:12" x14ac:dyDescent="0.2">
      <c r="L640" s="42"/>
    </row>
    <row r="641" spans="12:12" x14ac:dyDescent="0.2">
      <c r="L641" s="42"/>
    </row>
    <row r="642" spans="12:12" x14ac:dyDescent="0.2">
      <c r="L642" s="42"/>
    </row>
    <row r="643" spans="12:12" x14ac:dyDescent="0.2">
      <c r="L643" s="42"/>
    </row>
    <row r="644" spans="12:12" x14ac:dyDescent="0.2">
      <c r="L644" s="42"/>
    </row>
    <row r="645" spans="12:12" x14ac:dyDescent="0.2">
      <c r="L645" s="42"/>
    </row>
    <row r="646" spans="12:12" x14ac:dyDescent="0.2">
      <c r="L646" s="42"/>
    </row>
    <row r="647" spans="12:12" x14ac:dyDescent="0.2">
      <c r="L647" s="42"/>
    </row>
    <row r="648" spans="12:12" x14ac:dyDescent="0.2">
      <c r="L648" s="42"/>
    </row>
    <row r="649" spans="12:12" x14ac:dyDescent="0.2">
      <c r="L649" s="42"/>
    </row>
    <row r="650" spans="12:12" x14ac:dyDescent="0.2">
      <c r="L650" s="42"/>
    </row>
    <row r="651" spans="12:12" x14ac:dyDescent="0.2">
      <c r="L651" s="42"/>
    </row>
    <row r="652" spans="12:12" x14ac:dyDescent="0.2">
      <c r="L652" s="42"/>
    </row>
    <row r="653" spans="12:12" x14ac:dyDescent="0.2">
      <c r="L653" s="42"/>
    </row>
    <row r="654" spans="12:12" x14ac:dyDescent="0.2">
      <c r="L654" s="42"/>
    </row>
    <row r="655" spans="12:12" x14ac:dyDescent="0.2">
      <c r="L655" s="42"/>
    </row>
    <row r="656" spans="12:12" x14ac:dyDescent="0.2">
      <c r="L656" s="42"/>
    </row>
    <row r="657" spans="12:12" x14ac:dyDescent="0.2">
      <c r="L657" s="42"/>
    </row>
    <row r="658" spans="12:12" x14ac:dyDescent="0.2">
      <c r="L658" s="42"/>
    </row>
    <row r="659" spans="12:12" x14ac:dyDescent="0.2">
      <c r="L659" s="42"/>
    </row>
    <row r="660" spans="12:12" x14ac:dyDescent="0.2">
      <c r="L660" s="42"/>
    </row>
    <row r="661" spans="12:12" x14ac:dyDescent="0.2">
      <c r="L661" s="42"/>
    </row>
    <row r="662" spans="12:12" x14ac:dyDescent="0.2">
      <c r="L662" s="42"/>
    </row>
    <row r="663" spans="12:12" x14ac:dyDescent="0.2">
      <c r="L663" s="42"/>
    </row>
    <row r="664" spans="12:12" x14ac:dyDescent="0.2">
      <c r="L664" s="42"/>
    </row>
    <row r="665" spans="12:12" x14ac:dyDescent="0.2">
      <c r="L665" s="42"/>
    </row>
    <row r="666" spans="12:12" x14ac:dyDescent="0.2">
      <c r="L666" s="42"/>
    </row>
    <row r="667" spans="12:12" x14ac:dyDescent="0.2">
      <c r="L667" s="42"/>
    </row>
    <row r="668" spans="12:12" x14ac:dyDescent="0.2">
      <c r="L668" s="42"/>
    </row>
    <row r="669" spans="12:12" x14ac:dyDescent="0.2">
      <c r="L669" s="42"/>
    </row>
    <row r="670" spans="12:12" x14ac:dyDescent="0.2">
      <c r="L670" s="42"/>
    </row>
    <row r="671" spans="12:12" x14ac:dyDescent="0.2">
      <c r="L671" s="42"/>
    </row>
    <row r="672" spans="12:12" x14ac:dyDescent="0.2">
      <c r="L672" s="42"/>
    </row>
    <row r="673" spans="12:12" x14ac:dyDescent="0.2">
      <c r="L673" s="42"/>
    </row>
    <row r="674" spans="12:12" x14ac:dyDescent="0.2">
      <c r="L674" s="42"/>
    </row>
    <row r="675" spans="12:12" x14ac:dyDescent="0.2">
      <c r="L675" s="42"/>
    </row>
    <row r="676" spans="12:12" x14ac:dyDescent="0.2">
      <c r="L676" s="42"/>
    </row>
    <row r="677" spans="12:12" x14ac:dyDescent="0.2">
      <c r="L677" s="42"/>
    </row>
    <row r="678" spans="12:12" x14ac:dyDescent="0.2">
      <c r="L678" s="42"/>
    </row>
    <row r="679" spans="12:12" x14ac:dyDescent="0.2">
      <c r="L679" s="42"/>
    </row>
    <row r="680" spans="12:12" x14ac:dyDescent="0.2">
      <c r="L680" s="42"/>
    </row>
    <row r="681" spans="12:12" x14ac:dyDescent="0.2">
      <c r="L681" s="42"/>
    </row>
    <row r="682" spans="12:12" x14ac:dyDescent="0.2">
      <c r="L682" s="42"/>
    </row>
    <row r="683" spans="12:12" x14ac:dyDescent="0.2">
      <c r="L683" s="42"/>
    </row>
    <row r="684" spans="12:12" x14ac:dyDescent="0.2">
      <c r="L684" s="42"/>
    </row>
    <row r="685" spans="12:12" x14ac:dyDescent="0.2">
      <c r="L685" s="42"/>
    </row>
    <row r="686" spans="12:12" x14ac:dyDescent="0.2">
      <c r="L686" s="42"/>
    </row>
    <row r="687" spans="12:12" x14ac:dyDescent="0.2">
      <c r="L687" s="42"/>
    </row>
    <row r="688" spans="12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  <row r="694" spans="12:12" x14ac:dyDescent="0.2">
      <c r="L694" s="42"/>
    </row>
    <row r="695" spans="12:12" x14ac:dyDescent="0.2">
      <c r="L695" s="42"/>
    </row>
    <row r="696" spans="12:12" x14ac:dyDescent="0.2">
      <c r="L696" s="42"/>
    </row>
    <row r="697" spans="12:12" x14ac:dyDescent="0.2">
      <c r="L697" s="42"/>
    </row>
    <row r="698" spans="12:12" x14ac:dyDescent="0.2">
      <c r="L698" s="42"/>
    </row>
    <row r="699" spans="12:12" x14ac:dyDescent="0.2">
      <c r="L699" s="42"/>
    </row>
    <row r="700" spans="12:12" x14ac:dyDescent="0.2">
      <c r="L700" s="42"/>
    </row>
    <row r="701" spans="12:12" x14ac:dyDescent="0.2">
      <c r="L701" s="42"/>
    </row>
    <row r="702" spans="12:12" x14ac:dyDescent="0.2">
      <c r="L702" s="42"/>
    </row>
    <row r="703" spans="12:12" x14ac:dyDescent="0.2">
      <c r="L703" s="42"/>
    </row>
    <row r="704" spans="12:12" x14ac:dyDescent="0.2">
      <c r="L704" s="42"/>
    </row>
    <row r="705" spans="12:12" x14ac:dyDescent="0.2">
      <c r="L705" s="42"/>
    </row>
    <row r="706" spans="12:12" x14ac:dyDescent="0.2">
      <c r="L706" s="42"/>
    </row>
    <row r="707" spans="12:12" x14ac:dyDescent="0.2">
      <c r="L707" s="42"/>
    </row>
    <row r="708" spans="12:12" x14ac:dyDescent="0.2">
      <c r="L708" s="42"/>
    </row>
    <row r="709" spans="12:12" x14ac:dyDescent="0.2">
      <c r="L709" s="42"/>
    </row>
    <row r="710" spans="12:12" x14ac:dyDescent="0.2">
      <c r="L710" s="42"/>
    </row>
    <row r="711" spans="12:12" x14ac:dyDescent="0.2">
      <c r="L711" s="42"/>
    </row>
    <row r="712" spans="12:12" x14ac:dyDescent="0.2">
      <c r="L712" s="42"/>
    </row>
    <row r="713" spans="12:12" x14ac:dyDescent="0.2">
      <c r="L713" s="42"/>
    </row>
    <row r="714" spans="12:12" x14ac:dyDescent="0.2">
      <c r="L714" s="42"/>
    </row>
    <row r="715" spans="12:12" x14ac:dyDescent="0.2">
      <c r="L715" s="42"/>
    </row>
    <row r="716" spans="12:12" x14ac:dyDescent="0.2">
      <c r="L716" s="42"/>
    </row>
    <row r="717" spans="12:12" x14ac:dyDescent="0.2">
      <c r="L717" s="42"/>
    </row>
    <row r="718" spans="12:12" x14ac:dyDescent="0.2">
      <c r="L718" s="42"/>
    </row>
    <row r="719" spans="12:12" x14ac:dyDescent="0.2">
      <c r="L719" s="42"/>
    </row>
    <row r="720" spans="12:12" x14ac:dyDescent="0.2">
      <c r="L720" s="42"/>
    </row>
    <row r="721" spans="12:12" x14ac:dyDescent="0.2">
      <c r="L721" s="42"/>
    </row>
    <row r="722" spans="12:12" x14ac:dyDescent="0.2">
      <c r="L722" s="42"/>
    </row>
    <row r="723" spans="12:12" x14ac:dyDescent="0.2">
      <c r="L723" s="42"/>
    </row>
    <row r="724" spans="12:12" x14ac:dyDescent="0.2">
      <c r="L724" s="42"/>
    </row>
    <row r="725" spans="12:12" x14ac:dyDescent="0.2">
      <c r="L725" s="42"/>
    </row>
    <row r="726" spans="12:12" x14ac:dyDescent="0.2">
      <c r="L726" s="42"/>
    </row>
    <row r="727" spans="12:12" x14ac:dyDescent="0.2">
      <c r="L727" s="42"/>
    </row>
    <row r="728" spans="12:12" x14ac:dyDescent="0.2">
      <c r="L728" s="42"/>
    </row>
    <row r="729" spans="12:12" x14ac:dyDescent="0.2">
      <c r="L729" s="42"/>
    </row>
    <row r="730" spans="12:12" x14ac:dyDescent="0.2">
      <c r="L730" s="42"/>
    </row>
    <row r="731" spans="12:12" x14ac:dyDescent="0.2">
      <c r="L731" s="42"/>
    </row>
    <row r="732" spans="12:12" x14ac:dyDescent="0.2">
      <c r="L732" s="42"/>
    </row>
    <row r="733" spans="12:12" x14ac:dyDescent="0.2">
      <c r="L733" s="42"/>
    </row>
    <row r="734" spans="12:12" x14ac:dyDescent="0.2">
      <c r="L734" s="42"/>
    </row>
    <row r="735" spans="12:12" x14ac:dyDescent="0.2">
      <c r="L735" s="42"/>
    </row>
    <row r="736" spans="12:12" x14ac:dyDescent="0.2">
      <c r="L736" s="42"/>
    </row>
    <row r="737" spans="12:12" x14ac:dyDescent="0.2">
      <c r="L737" s="42"/>
    </row>
    <row r="738" spans="12:12" x14ac:dyDescent="0.2">
      <c r="L738" s="42"/>
    </row>
    <row r="739" spans="12:12" x14ac:dyDescent="0.2">
      <c r="L739" s="42"/>
    </row>
    <row r="740" spans="12:12" x14ac:dyDescent="0.2">
      <c r="L740" s="42"/>
    </row>
    <row r="741" spans="12:12" x14ac:dyDescent="0.2">
      <c r="L741" s="42"/>
    </row>
    <row r="742" spans="12:12" x14ac:dyDescent="0.2">
      <c r="L742" s="42"/>
    </row>
    <row r="743" spans="12:12" x14ac:dyDescent="0.2">
      <c r="L743" s="42"/>
    </row>
    <row r="744" spans="12:12" x14ac:dyDescent="0.2">
      <c r="L744" s="42"/>
    </row>
    <row r="745" spans="12:12" x14ac:dyDescent="0.2">
      <c r="L745" s="42"/>
    </row>
    <row r="746" spans="12:12" x14ac:dyDescent="0.2">
      <c r="L746" s="42"/>
    </row>
    <row r="747" spans="12:12" x14ac:dyDescent="0.2">
      <c r="L747" s="42"/>
    </row>
    <row r="748" spans="12:12" x14ac:dyDescent="0.2">
      <c r="L748" s="42"/>
    </row>
    <row r="749" spans="12:12" x14ac:dyDescent="0.2">
      <c r="L749" s="42"/>
    </row>
    <row r="750" spans="12:12" x14ac:dyDescent="0.2">
      <c r="L750" s="42"/>
    </row>
    <row r="751" spans="12:12" x14ac:dyDescent="0.2">
      <c r="L751" s="42"/>
    </row>
    <row r="752" spans="12:12" x14ac:dyDescent="0.2">
      <c r="L752" s="42"/>
    </row>
    <row r="753" spans="12:12" x14ac:dyDescent="0.2">
      <c r="L753" s="42"/>
    </row>
    <row r="754" spans="12:12" x14ac:dyDescent="0.2">
      <c r="L754" s="42"/>
    </row>
    <row r="755" spans="12:12" x14ac:dyDescent="0.2">
      <c r="L755" s="42"/>
    </row>
    <row r="756" spans="12:12" x14ac:dyDescent="0.2">
      <c r="L756" s="42"/>
    </row>
    <row r="757" spans="12:12" x14ac:dyDescent="0.2">
      <c r="L757" s="42"/>
    </row>
    <row r="758" spans="12:12" x14ac:dyDescent="0.2">
      <c r="L758" s="42"/>
    </row>
    <row r="759" spans="12:12" x14ac:dyDescent="0.2">
      <c r="L759" s="42"/>
    </row>
    <row r="760" spans="12:12" x14ac:dyDescent="0.2">
      <c r="L760" s="42"/>
    </row>
    <row r="761" spans="12:12" x14ac:dyDescent="0.2">
      <c r="L761" s="42"/>
    </row>
    <row r="762" spans="12:12" x14ac:dyDescent="0.2">
      <c r="L762" s="42"/>
    </row>
    <row r="763" spans="12:12" x14ac:dyDescent="0.2">
      <c r="L763" s="42"/>
    </row>
    <row r="764" spans="12:12" x14ac:dyDescent="0.2">
      <c r="L764" s="42"/>
    </row>
    <row r="765" spans="12:12" x14ac:dyDescent="0.2">
      <c r="L765" s="42"/>
    </row>
    <row r="766" spans="12:12" x14ac:dyDescent="0.2">
      <c r="L766" s="42"/>
    </row>
    <row r="767" spans="12:12" x14ac:dyDescent="0.2">
      <c r="L767" s="42"/>
    </row>
    <row r="768" spans="12:12" x14ac:dyDescent="0.2">
      <c r="L768" s="42"/>
    </row>
    <row r="769" spans="12:12" x14ac:dyDescent="0.2">
      <c r="L769" s="42"/>
    </row>
    <row r="770" spans="12:12" x14ac:dyDescent="0.2">
      <c r="L770" s="42"/>
    </row>
    <row r="771" spans="12:12" x14ac:dyDescent="0.2">
      <c r="L771" s="42"/>
    </row>
    <row r="772" spans="12:12" x14ac:dyDescent="0.2">
      <c r="L772" s="42"/>
    </row>
    <row r="773" spans="12:12" x14ac:dyDescent="0.2">
      <c r="L773" s="42"/>
    </row>
    <row r="774" spans="12:12" x14ac:dyDescent="0.2">
      <c r="L774" s="42"/>
    </row>
    <row r="775" spans="12:12" x14ac:dyDescent="0.2">
      <c r="L775" s="42"/>
    </row>
    <row r="776" spans="12:12" x14ac:dyDescent="0.2">
      <c r="L776" s="42"/>
    </row>
    <row r="777" spans="12:12" x14ac:dyDescent="0.2">
      <c r="L777" s="42"/>
    </row>
    <row r="778" spans="12:12" x14ac:dyDescent="0.2">
      <c r="L778" s="42"/>
    </row>
    <row r="779" spans="12:12" x14ac:dyDescent="0.2">
      <c r="L779" s="42"/>
    </row>
    <row r="780" spans="12:12" x14ac:dyDescent="0.2">
      <c r="L780" s="42"/>
    </row>
    <row r="781" spans="12:12" x14ac:dyDescent="0.2">
      <c r="L781" s="42"/>
    </row>
    <row r="782" spans="12:12" x14ac:dyDescent="0.2">
      <c r="L782" s="42"/>
    </row>
    <row r="783" spans="12:12" x14ac:dyDescent="0.2">
      <c r="L783" s="42"/>
    </row>
    <row r="784" spans="12:12" x14ac:dyDescent="0.2">
      <c r="L784" s="42"/>
    </row>
    <row r="785" spans="12:12" x14ac:dyDescent="0.2">
      <c r="L785" s="42"/>
    </row>
    <row r="786" spans="12:12" x14ac:dyDescent="0.2">
      <c r="L786" s="42"/>
    </row>
    <row r="787" spans="12:12" x14ac:dyDescent="0.2">
      <c r="L787" s="42"/>
    </row>
    <row r="788" spans="12:12" x14ac:dyDescent="0.2">
      <c r="L788" s="42"/>
    </row>
    <row r="789" spans="12:12" x14ac:dyDescent="0.2">
      <c r="L789" s="42"/>
    </row>
    <row r="790" spans="12:12" x14ac:dyDescent="0.2">
      <c r="L790" s="42"/>
    </row>
    <row r="791" spans="12:12" x14ac:dyDescent="0.2">
      <c r="L791" s="42"/>
    </row>
    <row r="792" spans="12:12" x14ac:dyDescent="0.2">
      <c r="L792" s="42"/>
    </row>
    <row r="793" spans="12:12" x14ac:dyDescent="0.2">
      <c r="L793" s="42"/>
    </row>
    <row r="794" spans="12:12" x14ac:dyDescent="0.2">
      <c r="L794" s="42"/>
    </row>
    <row r="795" spans="12:12" x14ac:dyDescent="0.2">
      <c r="L795" s="42"/>
    </row>
    <row r="796" spans="12:12" x14ac:dyDescent="0.2">
      <c r="L796" s="42"/>
    </row>
    <row r="797" spans="12:12" x14ac:dyDescent="0.2">
      <c r="L797" s="42"/>
    </row>
    <row r="798" spans="12:12" x14ac:dyDescent="0.2">
      <c r="L798" s="42"/>
    </row>
    <row r="799" spans="12:12" x14ac:dyDescent="0.2">
      <c r="L799" s="42"/>
    </row>
    <row r="800" spans="12:12" x14ac:dyDescent="0.2">
      <c r="L800" s="42"/>
    </row>
    <row r="801" spans="12:12" x14ac:dyDescent="0.2">
      <c r="L801" s="42"/>
    </row>
    <row r="802" spans="12:12" x14ac:dyDescent="0.2">
      <c r="L802" s="42"/>
    </row>
    <row r="803" spans="12:12" x14ac:dyDescent="0.2">
      <c r="L803" s="42"/>
    </row>
    <row r="804" spans="12:12" x14ac:dyDescent="0.2">
      <c r="L804" s="42"/>
    </row>
    <row r="805" spans="12:12" x14ac:dyDescent="0.2">
      <c r="L805" s="42"/>
    </row>
    <row r="806" spans="12:12" x14ac:dyDescent="0.2">
      <c r="L806" s="42"/>
    </row>
    <row r="807" spans="12:12" x14ac:dyDescent="0.2">
      <c r="L807" s="42"/>
    </row>
    <row r="808" spans="12:12" x14ac:dyDescent="0.2">
      <c r="L808" s="42"/>
    </row>
    <row r="809" spans="12:12" x14ac:dyDescent="0.2">
      <c r="L809" s="42"/>
    </row>
    <row r="810" spans="12:12" x14ac:dyDescent="0.2">
      <c r="L810" s="42"/>
    </row>
    <row r="811" spans="12:12" x14ac:dyDescent="0.2">
      <c r="L811" s="42"/>
    </row>
    <row r="812" spans="12:12" x14ac:dyDescent="0.2">
      <c r="L812" s="42"/>
    </row>
    <row r="813" spans="12:12" x14ac:dyDescent="0.2">
      <c r="L813" s="42"/>
    </row>
    <row r="814" spans="12:12" x14ac:dyDescent="0.2">
      <c r="L814" s="42"/>
    </row>
    <row r="815" spans="12:12" x14ac:dyDescent="0.2">
      <c r="L815" s="42"/>
    </row>
    <row r="816" spans="12:12" x14ac:dyDescent="0.2">
      <c r="L816" s="42"/>
    </row>
    <row r="817" spans="12:12" x14ac:dyDescent="0.2">
      <c r="L817" s="42"/>
    </row>
    <row r="818" spans="12:12" x14ac:dyDescent="0.2">
      <c r="L818" s="42"/>
    </row>
    <row r="819" spans="12:12" x14ac:dyDescent="0.2">
      <c r="L819" s="42"/>
    </row>
    <row r="820" spans="12:12" x14ac:dyDescent="0.2">
      <c r="L820" s="42"/>
    </row>
  </sheetData>
  <mergeCells count="6">
    <mergeCell ref="C2:D2"/>
    <mergeCell ref="E2:H2"/>
    <mergeCell ref="I2:J2"/>
    <mergeCell ref="K2:L2"/>
    <mergeCell ref="M2:N2"/>
    <mergeCell ref="O2:P2"/>
  </mergeCells>
  <conditionalFormatting sqref="D1:D1048576">
    <cfRule type="cellIs" dxfId="18" priority="6" operator="lessThan">
      <formula>50</formula>
    </cfRule>
    <cfRule type="cellIs" dxfId="17" priority="11" operator="lessThan">
      <formula>32.5</formula>
    </cfRule>
    <cfRule type="cellIs" dxfId="16" priority="12" operator="lessThan">
      <formula>32.5</formula>
    </cfRule>
    <cfRule type="cellIs" dxfId="15" priority="13" operator="lessThan">
      <formula>32.5</formula>
    </cfRule>
    <cfRule type="cellIs" dxfId="14" priority="19" operator="lessThan">
      <formula>50</formula>
    </cfRule>
  </conditionalFormatting>
  <conditionalFormatting sqref="H1:H1048576">
    <cfRule type="cellIs" dxfId="13" priority="5" operator="lessThan">
      <formula>50</formula>
    </cfRule>
    <cfRule type="cellIs" dxfId="12" priority="10" operator="lessThan">
      <formula>42</formula>
    </cfRule>
    <cfRule type="cellIs" dxfId="11" priority="18" operator="lessThan">
      <formula>50</formula>
    </cfRule>
  </conditionalFormatting>
  <conditionalFormatting sqref="J1:J1048576">
    <cfRule type="cellIs" dxfId="10" priority="4" operator="lessThan">
      <formula>50</formula>
    </cfRule>
    <cfRule type="cellIs" dxfId="9" priority="9" operator="lessThan">
      <formula>55.25</formula>
    </cfRule>
    <cfRule type="cellIs" dxfId="8" priority="17" operator="lessThan">
      <formula>50</formula>
    </cfRule>
  </conditionalFormatting>
  <conditionalFormatting sqref="L1:L1048576">
    <cfRule type="cellIs" dxfId="7" priority="3" operator="lessThan">
      <formula>50</formula>
    </cfRule>
    <cfRule type="cellIs" dxfId="6" priority="8" operator="lessThan">
      <formula>60.5</formula>
    </cfRule>
    <cfRule type="cellIs" dxfId="5" priority="16" operator="lessThan">
      <formula>50</formula>
    </cfRule>
  </conditionalFormatting>
  <conditionalFormatting sqref="N1:N1048576">
    <cfRule type="cellIs" dxfId="4" priority="2" operator="lessThan">
      <formula>50</formula>
    </cfRule>
    <cfRule type="cellIs" dxfId="3" priority="7" operator="lessThan">
      <formula>50</formula>
    </cfRule>
    <cfRule type="cellIs" dxfId="2" priority="15" operator="lessThan">
      <formula>50</formula>
    </cfRule>
  </conditionalFormatting>
  <conditionalFormatting sqref="P1:P1048576">
    <cfRule type="cellIs" dxfId="1" priority="1" operator="lessThan">
      <formula>50</formula>
    </cfRule>
    <cfRule type="cellIs" dxfId="0" priority="14" operator="lessThan">
      <formula>50</formula>
    </cfRule>
  </conditionalFormatting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5" r:id="rId26"/>
    <hyperlink ref="B40" r:id="rId27"/>
    <hyperlink ref="B43" r:id="rId28"/>
    <hyperlink ref="B44" r:id="rId29"/>
    <hyperlink ref="B46" r:id="rId30"/>
    <hyperlink ref="B47" r:id="rId31"/>
    <hyperlink ref="B48" r:id="rId32"/>
    <hyperlink ref="B49" r:id="rId33"/>
    <hyperlink ref="B50" r:id="rId34"/>
    <hyperlink ref="B51" r:id="rId35"/>
    <hyperlink ref="B52" r:id="rId36"/>
    <hyperlink ref="B53" r:id="rId37"/>
    <hyperlink ref="B54" r:id="rId38"/>
    <hyperlink ref="B55" r:id="rId39"/>
    <hyperlink ref="B56" r:id="rId40"/>
    <hyperlink ref="B57" r:id="rId41"/>
    <hyperlink ref="B58" r:id="rId42"/>
    <hyperlink ref="B59" r:id="rId43"/>
    <hyperlink ref="B60" r:id="rId44"/>
    <hyperlink ref="B61" r:id="rId45"/>
    <hyperlink ref="B62" r:id="rId46"/>
    <hyperlink ref="B63" r:id="rId47"/>
    <hyperlink ref="B65" r:id="rId48"/>
    <hyperlink ref="B66" r:id="rId49"/>
    <hyperlink ref="B67" r:id="rId50"/>
    <hyperlink ref="B68" r:id="rId51"/>
    <hyperlink ref="B69" r:id="rId52"/>
    <hyperlink ref="B71" r:id="rId53"/>
    <hyperlink ref="B73" r:id="rId54"/>
    <hyperlink ref="B74" r:id="rId55"/>
    <hyperlink ref="B75" r:id="rId56"/>
    <hyperlink ref="B76" r:id="rId57"/>
    <hyperlink ref="B77" r:id="rId58"/>
    <hyperlink ref="B79" r:id="rId59"/>
    <hyperlink ref="B80" r:id="rId60"/>
    <hyperlink ref="B85" r:id="rId61"/>
    <hyperlink ref="B86" r:id="rId62"/>
    <hyperlink ref="B93" r:id="rId63"/>
    <hyperlink ref="B94" r:id="rId64"/>
    <hyperlink ref="B95" r:id="rId65"/>
    <hyperlink ref="B96" r:id="rId66"/>
    <hyperlink ref="B97" r:id="rId67"/>
    <hyperlink ref="B98" r:id="rId68"/>
    <hyperlink ref="B99" r:id="rId69"/>
    <hyperlink ref="B100" r:id="rId70"/>
    <hyperlink ref="B101" r:id="rId71"/>
    <hyperlink ref="B102" r:id="rId72"/>
    <hyperlink ref="B103" r:id="rId73"/>
    <hyperlink ref="B104" r:id="rId74"/>
    <hyperlink ref="B105" r:id="rId75"/>
    <hyperlink ref="B106" r:id="rId76"/>
    <hyperlink ref="B107" r:id="rId77"/>
    <hyperlink ref="B108" r:id="rId78"/>
    <hyperlink ref="B110" r:id="rId79"/>
    <hyperlink ref="B111" r:id="rId80"/>
    <hyperlink ref="B112" r:id="rId81"/>
    <hyperlink ref="B113" r:id="rId82"/>
    <hyperlink ref="B114" r:id="rId83"/>
    <hyperlink ref="B115" r:id="rId84"/>
    <hyperlink ref="B116" r:id="rId85"/>
    <hyperlink ref="B118" r:id="rId86"/>
    <hyperlink ref="B119" r:id="rId87"/>
    <hyperlink ref="B120" r:id="rId88"/>
    <hyperlink ref="B121" r:id="rId89"/>
    <hyperlink ref="B122" r:id="rId90"/>
    <hyperlink ref="B123" r:id="rId91"/>
    <hyperlink ref="B124" r:id="rId92"/>
    <hyperlink ref="B125" r:id="rId93"/>
    <hyperlink ref="B126" r:id="rId94"/>
    <hyperlink ref="B128" r:id="rId95"/>
    <hyperlink ref="B129" r:id="rId96"/>
    <hyperlink ref="B130" r:id="rId97"/>
    <hyperlink ref="B131" r:id="rId98"/>
    <hyperlink ref="B132" r:id="rId99"/>
    <hyperlink ref="B133" r:id="rId100"/>
    <hyperlink ref="B134" r:id="rId101"/>
    <hyperlink ref="B135" r:id="rId102"/>
    <hyperlink ref="B137" r:id="rId103"/>
    <hyperlink ref="B138" r:id="rId104"/>
    <hyperlink ref="B139" r:id="rId105"/>
    <hyperlink ref="B140" r:id="rId106"/>
    <hyperlink ref="B145" r:id="rId107"/>
    <hyperlink ref="B146" r:id="rId108"/>
    <hyperlink ref="B147" r:id="rId109"/>
    <hyperlink ref="B148" r:id="rId110"/>
    <hyperlink ref="B149" r:id="rId111"/>
    <hyperlink ref="B150" r:id="rId112"/>
    <hyperlink ref="B151" r:id="rId113"/>
    <hyperlink ref="B152" r:id="rId114"/>
    <hyperlink ref="B154" r:id="rId115"/>
    <hyperlink ref="B156" r:id="rId116"/>
    <hyperlink ref="B169" r:id="rId117"/>
    <hyperlink ref="B172" r:id="rId118"/>
    <hyperlink ref="B177" r:id="rId119"/>
    <hyperlink ref="B178" r:id="rId120"/>
    <hyperlink ref="B179" r:id="rId121"/>
    <hyperlink ref="B181" r:id="rId122"/>
    <hyperlink ref="B182" r:id="rId123"/>
    <hyperlink ref="B183" r:id="rId124"/>
    <hyperlink ref="B184" r:id="rId125"/>
    <hyperlink ref="B186" r:id="rId1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Adminstrator</dc:creator>
  <cp:lastModifiedBy>Adminstrator</cp:lastModifiedBy>
  <dcterms:created xsi:type="dcterms:W3CDTF">2020-11-03T06:49:44Z</dcterms:created>
  <dcterms:modified xsi:type="dcterms:W3CDTF">2020-11-03T07:57:20Z</dcterms:modified>
</cp:coreProperties>
</file>